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10" windowHeight="8415" activeTab="0"/>
  </bookViews>
  <sheets>
    <sheet name="Mahnung" sheetId="1" r:id="rId1"/>
    <sheet name="Mahnung_Lsg" sheetId="2" r:id="rId2"/>
  </sheets>
  <definedNames/>
  <calcPr fullCalcOnLoad="1"/>
</workbook>
</file>

<file path=xl/comments1.xml><?xml version="1.0" encoding="utf-8"?>
<comments xmlns="http://schemas.openxmlformats.org/spreadsheetml/2006/main">
  <authors>
    <author>Oliver Mochmann</author>
  </authors>
  <commentList>
    <comment ref="E1" authorId="0">
      <text>
        <r>
          <rPr>
            <b/>
            <u val="single"/>
            <sz val="10"/>
            <rFont val="Tahoma"/>
            <family val="2"/>
          </rPr>
          <t>gepl.Eingang</t>
        </r>
        <r>
          <rPr>
            <b/>
            <sz val="10"/>
            <rFont val="Tahoma"/>
            <family val="0"/>
          </rPr>
          <t xml:space="preserve">
Der geplante Eingang soll aus dem Rechnungsdatum (Spalte C) und dem Einzahlungszeitraum (Spalte D) errechnet werden.</t>
        </r>
        <r>
          <rPr>
            <sz val="10"/>
            <rFont val="Tahoma"/>
            <family val="0"/>
          </rPr>
          <t xml:space="preserve">
</t>
        </r>
      </text>
    </comment>
    <comment ref="F1" authorId="0">
      <text>
        <r>
          <rPr>
            <b/>
            <u val="single"/>
            <sz val="10"/>
            <rFont val="Tahoma"/>
            <family val="2"/>
          </rPr>
          <t>Eingang</t>
        </r>
        <r>
          <rPr>
            <b/>
            <sz val="10"/>
            <rFont val="Tahoma"/>
            <family val="2"/>
          </rPr>
          <t xml:space="preserve">
Hier wird das Datum eingetragen, an dem eine Rechnung bezahlt wurde.</t>
        </r>
        <r>
          <rPr>
            <sz val="10"/>
            <rFont val="Tahoma"/>
            <family val="0"/>
          </rPr>
          <t xml:space="preserve">
</t>
        </r>
      </text>
    </comment>
    <comment ref="G1" authorId="0">
      <text>
        <r>
          <rPr>
            <b/>
            <u val="single"/>
            <sz val="10"/>
            <rFont val="Tahoma"/>
            <family val="2"/>
          </rPr>
          <t>fällig(Tage)/bezahlt</t>
        </r>
        <r>
          <rPr>
            <b/>
            <sz val="10"/>
            <rFont val="Tahoma"/>
            <family val="0"/>
          </rPr>
          <t xml:space="preserve">
Hier soll anhand des aktuellen (heutigen) Datums errechnet werden, wie viele Tage seit der Rechnungsstellung vergangen sind.</t>
        </r>
        <r>
          <rPr>
            <sz val="10"/>
            <rFont val="Tahoma"/>
            <family val="0"/>
          </rPr>
          <t xml:space="preserve">
</t>
        </r>
      </text>
    </comment>
    <comment ref="H1" authorId="0">
      <text>
        <r>
          <rPr>
            <b/>
            <u val="single"/>
            <sz val="10"/>
            <rFont val="Tahoma"/>
            <family val="2"/>
          </rPr>
          <t>Mahnungen</t>
        </r>
        <r>
          <rPr>
            <b/>
            <sz val="10"/>
            <rFont val="Tahoma"/>
            <family val="2"/>
          </rPr>
          <t xml:space="preserve">
Wenn noch kein Eingang (Spalte F) vorhanden ist und schon mehr als 30 Tage (Spalte D) verstrichen sind, soll in dieser Spalte "Zahlungserinnerung!" stehen. Nach mehr als 60 Tagen "1.Mahnung!", nach mehr als 90 Tagen "2.Mahnung!". </t>
        </r>
        <r>
          <rPr>
            <sz val="10"/>
            <rFont val="Tahoma"/>
            <family val="0"/>
          </rPr>
          <t xml:space="preserve">
</t>
        </r>
      </text>
    </comment>
  </commentList>
</comments>
</file>

<file path=xl/sharedStrings.xml><?xml version="1.0" encoding="utf-8"?>
<sst xmlns="http://schemas.openxmlformats.org/spreadsheetml/2006/main" count="156" uniqueCount="78">
  <si>
    <t>RechnungsNr.</t>
  </si>
  <si>
    <t>Kunde</t>
  </si>
  <si>
    <t>RechnungsDatum</t>
  </si>
  <si>
    <t>gepl. Eingang</t>
  </si>
  <si>
    <t>Eingang</t>
  </si>
  <si>
    <t>Tage Zeit</t>
  </si>
  <si>
    <t>Mahnungen</t>
  </si>
  <si>
    <t>Meier Karl</t>
  </si>
  <si>
    <t>Huber Sebastian</t>
  </si>
  <si>
    <t>Berger Manuela</t>
  </si>
  <si>
    <t>Gruber Franz</t>
  </si>
  <si>
    <t>Svenson Lars</t>
  </si>
  <si>
    <t>Schwarz Sabine</t>
  </si>
  <si>
    <t>Wagner Julia</t>
  </si>
  <si>
    <t>Böck Stefan</t>
  </si>
  <si>
    <t>Muster Herbert</t>
  </si>
  <si>
    <t>Johnson Steve</t>
  </si>
  <si>
    <t>Sanders Flora</t>
  </si>
  <si>
    <t>Herrmann Petra</t>
  </si>
  <si>
    <t>Frank Peter</t>
  </si>
  <si>
    <t>Lang Iris</t>
  </si>
  <si>
    <t>Seidel Anton</t>
  </si>
  <si>
    <t>Menzinger Gerhard</t>
  </si>
  <si>
    <t>Kraus Robert</t>
  </si>
  <si>
    <t>Stocker Katja</t>
  </si>
  <si>
    <t>Riegler Franziska</t>
  </si>
  <si>
    <t>Ulrich Dieter</t>
  </si>
  <si>
    <t>Zöllner Marion</t>
  </si>
  <si>
    <t>Schäfer Silvio</t>
  </si>
  <si>
    <t>Riedl Katarina</t>
  </si>
  <si>
    <t>Zimmermann Roswita</t>
  </si>
  <si>
    <t>Knecht Wilhelm</t>
  </si>
  <si>
    <t>Schiller Renate</t>
  </si>
  <si>
    <t>Oswald Maria</t>
  </si>
  <si>
    <t>Özkan Mehmed</t>
  </si>
  <si>
    <t>Brunner Birgit</t>
  </si>
  <si>
    <t>Riedel Volker</t>
  </si>
  <si>
    <t>Lux Johanna</t>
  </si>
  <si>
    <t>Wimmer Agnes</t>
  </si>
  <si>
    <t>Sommer Jan</t>
  </si>
  <si>
    <t>Rehm Jürgen</t>
  </si>
  <si>
    <t>Neumann Daniela</t>
  </si>
  <si>
    <t>020001</t>
  </si>
  <si>
    <t>020002</t>
  </si>
  <si>
    <t>020003</t>
  </si>
  <si>
    <t>020004</t>
  </si>
  <si>
    <t>020005</t>
  </si>
  <si>
    <t>020006</t>
  </si>
  <si>
    <t>020007</t>
  </si>
  <si>
    <t>020008</t>
  </si>
  <si>
    <t>020009</t>
  </si>
  <si>
    <t>020010</t>
  </si>
  <si>
    <t>020011</t>
  </si>
  <si>
    <t>020012</t>
  </si>
  <si>
    <t>020013</t>
  </si>
  <si>
    <t>020014</t>
  </si>
  <si>
    <t>020015</t>
  </si>
  <si>
    <t>020016</t>
  </si>
  <si>
    <t>020017</t>
  </si>
  <si>
    <t>020018</t>
  </si>
  <si>
    <t>020019</t>
  </si>
  <si>
    <t>020020</t>
  </si>
  <si>
    <t>020021</t>
  </si>
  <si>
    <t>020022</t>
  </si>
  <si>
    <t>020023</t>
  </si>
  <si>
    <t>020024</t>
  </si>
  <si>
    <t>020025</t>
  </si>
  <si>
    <t>020026</t>
  </si>
  <si>
    <t>020027</t>
  </si>
  <si>
    <t>020028</t>
  </si>
  <si>
    <t>020029</t>
  </si>
  <si>
    <t>020030</t>
  </si>
  <si>
    <t>020031</t>
  </si>
  <si>
    <t>020032</t>
  </si>
  <si>
    <t>020033</t>
  </si>
  <si>
    <t>020034</t>
  </si>
  <si>
    <t>020035</t>
  </si>
  <si>
    <r>
      <t>fällig</t>
    </r>
    <r>
      <rPr>
        <sz val="10"/>
        <color indexed="9"/>
        <rFont val="Arial"/>
        <family val="2"/>
      </rPr>
      <t>(</t>
    </r>
    <r>
      <rPr>
        <b/>
        <sz val="10"/>
        <color indexed="9"/>
        <rFont val="Arial"/>
        <family val="2"/>
      </rPr>
      <t>Tage</t>
    </r>
    <r>
      <rPr>
        <sz val="10"/>
        <color indexed="9"/>
        <rFont val="Arial"/>
        <family val="2"/>
      </rPr>
      <t>)</t>
    </r>
    <r>
      <rPr>
        <b/>
        <sz val="10"/>
        <color indexed="9"/>
        <rFont val="Arial"/>
        <family val="2"/>
      </rPr>
      <t>/bezahlt</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</si>
</sst>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mmm/yyyy"/>
    <numFmt numFmtId="174" formatCode="[$-C07]dddd\,\ dd\.\ mmmm\ yyyy"/>
    <numFmt numFmtId="175" formatCode="dd/mm/yyyy;@"/>
  </numFmts>
  <fonts count="43">
    <font>
      <sz val="10"/>
      <name val="Arial"/>
      <family val="0"/>
    </font>
    <font>
      <b/>
      <sz val="10"/>
      <color indexed="10"/>
      <name val="Arial"/>
      <family val="2"/>
    </font>
    <font>
      <sz val="10"/>
      <color indexed="10"/>
      <name val="Arial"/>
      <family val="2"/>
    </font>
    <font>
      <b/>
      <sz val="10"/>
      <color indexed="9"/>
      <name val="Arial"/>
      <family val="2"/>
    </font>
    <font>
      <sz val="10"/>
      <color indexed="9"/>
      <name val="Arial"/>
      <family val="2"/>
    </font>
    <font>
      <sz val="10"/>
      <name val="Tahoma"/>
      <family val="0"/>
    </font>
    <font>
      <b/>
      <sz val="10"/>
      <name val="Tahoma"/>
      <family val="0"/>
    </font>
    <font>
      <b/>
      <u val="single"/>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4"/>
        <bgColor indexed="64"/>
      </patternFill>
    </fill>
    <fill>
      <patternFill patternType="solid">
        <fgColor indexed="6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55"/>
      </top>
      <bottom style="thick">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15">
    <xf numFmtId="0" fontId="0" fillId="0" borderId="0" xfId="0" applyAlignment="1">
      <alignment/>
    </xf>
    <xf numFmtId="0" fontId="0" fillId="0" borderId="0" xfId="0" applyFont="1" applyAlignment="1">
      <alignment/>
    </xf>
    <xf numFmtId="14" fontId="0" fillId="0" borderId="0" xfId="0" applyNumberFormat="1" applyFont="1" applyAlignment="1">
      <alignment/>
    </xf>
    <xf numFmtId="0" fontId="1" fillId="0" borderId="0" xfId="0" applyFont="1" applyAlignment="1">
      <alignment horizontal="center"/>
    </xf>
    <xf numFmtId="0" fontId="3" fillId="33" borderId="10" xfId="0" applyFont="1" applyFill="1" applyBorder="1" applyAlignment="1">
      <alignment horizontal="center"/>
    </xf>
    <xf numFmtId="0" fontId="3" fillId="34" borderId="10" xfId="0" applyFont="1" applyFill="1" applyBorder="1" applyAlignment="1">
      <alignment horizontal="center"/>
    </xf>
    <xf numFmtId="14" fontId="3" fillId="33" borderId="10" xfId="0" applyNumberFormat="1" applyFont="1" applyFill="1" applyBorder="1" applyAlignment="1">
      <alignment horizontal="center"/>
    </xf>
    <xf numFmtId="14" fontId="3" fillId="34" borderId="10" xfId="0" applyNumberFormat="1" applyFont="1" applyFill="1" applyBorder="1" applyAlignment="1">
      <alignment horizontal="center"/>
    </xf>
    <xf numFmtId="0" fontId="0" fillId="0" borderId="0" xfId="0" applyFont="1" applyAlignment="1">
      <alignment horizontal="right"/>
    </xf>
    <xf numFmtId="0" fontId="0" fillId="0" borderId="0" xfId="0" applyAlignment="1">
      <alignment horizontal="right"/>
    </xf>
    <xf numFmtId="0" fontId="2" fillId="0" borderId="0" xfId="0" applyFont="1" applyAlignment="1">
      <alignment horizontal="right"/>
    </xf>
    <xf numFmtId="14" fontId="0" fillId="0" borderId="0" xfId="0" applyNumberFormat="1" applyAlignment="1">
      <alignment/>
    </xf>
    <xf numFmtId="172" fontId="0" fillId="0" borderId="0" xfId="0" applyNumberFormat="1" applyFont="1" applyAlignment="1">
      <alignment/>
    </xf>
    <xf numFmtId="49" fontId="0" fillId="0" borderId="0" xfId="0" applyNumberFormat="1" applyFont="1" applyAlignment="1">
      <alignment horizontal="right"/>
    </xf>
    <xf numFmtId="175" fontId="0" fillId="0" borderId="0" xfId="0" applyNumberFormat="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4">
    <dxf>
      <font>
        <color indexed="17"/>
      </font>
    </dxf>
    <dxf>
      <font>
        <color indexed="17"/>
      </font>
    </dxf>
    <dxf>
      <font>
        <color indexed="17"/>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4"/>
  <sheetViews>
    <sheetView tabSelected="1" zoomScalePageLayoutView="0" workbookViewId="0" topLeftCell="A1">
      <selection activeCell="C2" sqref="C2"/>
    </sheetView>
  </sheetViews>
  <sheetFormatPr defaultColWidth="11.421875" defaultRowHeight="12.75"/>
  <cols>
    <col min="1" max="1" width="13.7109375" style="0" customWidth="1"/>
    <col min="2" max="2" width="19.57421875" style="0" bestFit="1" customWidth="1"/>
    <col min="3" max="3" width="16.28125" style="0" customWidth="1"/>
    <col min="4" max="4" width="9.421875" style="0" bestFit="1" customWidth="1"/>
    <col min="5" max="5" width="14.00390625" style="0" customWidth="1"/>
    <col min="7" max="7" width="20.421875" style="9" bestFit="1" customWidth="1"/>
    <col min="8" max="8" width="17.57421875" style="9" bestFit="1" customWidth="1"/>
  </cols>
  <sheetData>
    <row r="1" spans="1:8" s="3" customFormat="1" ht="15" customHeight="1" thickBot="1" thickTop="1">
      <c r="A1" s="4" t="s">
        <v>0</v>
      </c>
      <c r="B1" s="5" t="s">
        <v>1</v>
      </c>
      <c r="C1" s="6" t="s">
        <v>2</v>
      </c>
      <c r="D1" s="5" t="s">
        <v>5</v>
      </c>
      <c r="E1" s="4" t="s">
        <v>3</v>
      </c>
      <c r="F1" s="7" t="s">
        <v>4</v>
      </c>
      <c r="G1" s="4" t="s">
        <v>77</v>
      </c>
      <c r="H1" s="5" t="s">
        <v>6</v>
      </c>
    </row>
    <row r="2" spans="1:10" s="1" customFormat="1" ht="13.5" thickTop="1">
      <c r="A2" s="13" t="s">
        <v>42</v>
      </c>
      <c r="B2" s="1" t="s">
        <v>22</v>
      </c>
      <c r="C2" s="2">
        <v>39838</v>
      </c>
      <c r="D2" s="1">
        <v>30</v>
      </c>
      <c r="E2" s="2"/>
      <c r="F2" s="2">
        <v>39909</v>
      </c>
      <c r="G2" s="8"/>
      <c r="H2" s="10"/>
      <c r="J2" s="2"/>
    </row>
    <row r="3" spans="1:10" s="1" customFormat="1" ht="12.75">
      <c r="A3" s="13" t="s">
        <v>43</v>
      </c>
      <c r="B3" s="1" t="s">
        <v>23</v>
      </c>
      <c r="C3" s="2">
        <v>39854</v>
      </c>
      <c r="D3" s="1">
        <v>30</v>
      </c>
      <c r="E3" s="2"/>
      <c r="F3" s="14"/>
      <c r="G3" s="8"/>
      <c r="H3" s="10"/>
      <c r="J3" s="2"/>
    </row>
    <row r="4" spans="1:10" ht="12.75">
      <c r="A4" s="13" t="s">
        <v>44</v>
      </c>
      <c r="B4" s="1" t="s">
        <v>24</v>
      </c>
      <c r="C4" s="2">
        <v>39856</v>
      </c>
      <c r="D4" s="1">
        <v>30</v>
      </c>
      <c r="E4" s="2"/>
      <c r="F4" s="2">
        <v>39966.311557718436</v>
      </c>
      <c r="G4" s="8"/>
      <c r="H4" s="10"/>
      <c r="J4" s="2"/>
    </row>
    <row r="5" spans="1:10" ht="12.75">
      <c r="A5" s="13" t="s">
        <v>45</v>
      </c>
      <c r="B5" s="1" t="s">
        <v>25</v>
      </c>
      <c r="C5" s="2">
        <v>39865</v>
      </c>
      <c r="D5" s="1">
        <v>30</v>
      </c>
      <c r="E5" s="2"/>
      <c r="F5" s="2">
        <v>39936.79941796157</v>
      </c>
      <c r="G5" s="8"/>
      <c r="H5" s="10"/>
      <c r="J5" s="2"/>
    </row>
    <row r="6" spans="1:10" ht="12.75">
      <c r="A6" s="13" t="s">
        <v>46</v>
      </c>
      <c r="B6" s="1" t="s">
        <v>26</v>
      </c>
      <c r="C6" s="2">
        <v>39868</v>
      </c>
      <c r="D6" s="1">
        <v>30</v>
      </c>
      <c r="E6" s="2"/>
      <c r="F6" s="2">
        <v>39908.0465955717</v>
      </c>
      <c r="G6" s="8"/>
      <c r="H6" s="10"/>
      <c r="J6" s="2"/>
    </row>
    <row r="7" spans="1:10" ht="12.75">
      <c r="A7" s="13" t="s">
        <v>47</v>
      </c>
      <c r="B7" s="1" t="s">
        <v>27</v>
      </c>
      <c r="C7" s="2">
        <v>39871</v>
      </c>
      <c r="D7" s="1">
        <v>30</v>
      </c>
      <c r="E7" s="2"/>
      <c r="F7" s="2">
        <v>39931.57790465075</v>
      </c>
      <c r="G7" s="8"/>
      <c r="H7" s="10"/>
      <c r="J7" s="2"/>
    </row>
    <row r="8" spans="1:10" ht="12.75">
      <c r="A8" s="13" t="s">
        <v>48</v>
      </c>
      <c r="B8" s="1" t="s">
        <v>28</v>
      </c>
      <c r="C8" s="2">
        <v>39876</v>
      </c>
      <c r="D8" s="1">
        <v>30</v>
      </c>
      <c r="E8" s="2"/>
      <c r="F8" s="2">
        <v>39954.56437002362</v>
      </c>
      <c r="G8" s="8"/>
      <c r="H8" s="10"/>
      <c r="J8" s="2"/>
    </row>
    <row r="9" spans="1:10" ht="12.75">
      <c r="A9" s="13" t="s">
        <v>49</v>
      </c>
      <c r="B9" s="1" t="s">
        <v>29</v>
      </c>
      <c r="C9" s="2">
        <v>39876</v>
      </c>
      <c r="D9" s="1">
        <v>30</v>
      </c>
      <c r="E9" s="2"/>
      <c r="F9" s="14"/>
      <c r="G9" s="8"/>
      <c r="H9" s="10"/>
      <c r="J9" s="2"/>
    </row>
    <row r="10" spans="1:10" ht="12.75">
      <c r="A10" s="13" t="s">
        <v>50</v>
      </c>
      <c r="B10" s="1" t="s">
        <v>30</v>
      </c>
      <c r="C10" s="2">
        <v>39878</v>
      </c>
      <c r="D10" s="1">
        <v>30</v>
      </c>
      <c r="E10" s="2"/>
      <c r="F10" s="2">
        <v>39967.22947635552</v>
      </c>
      <c r="G10" s="8"/>
      <c r="H10" s="10"/>
      <c r="J10" s="2"/>
    </row>
    <row r="11" spans="1:10" ht="12.75">
      <c r="A11" s="13" t="s">
        <v>51</v>
      </c>
      <c r="B11" s="1" t="s">
        <v>31</v>
      </c>
      <c r="C11" s="2">
        <v>39886</v>
      </c>
      <c r="D11" s="1">
        <v>30</v>
      </c>
      <c r="E11" s="2"/>
      <c r="F11" s="2">
        <v>40001.65008252843</v>
      </c>
      <c r="G11" s="8"/>
      <c r="H11" s="10"/>
      <c r="J11" s="2"/>
    </row>
    <row r="12" spans="1:10" ht="12.75">
      <c r="A12" s="13" t="s">
        <v>52</v>
      </c>
      <c r="B12" s="1" t="s">
        <v>32</v>
      </c>
      <c r="C12" s="2">
        <v>39889</v>
      </c>
      <c r="D12" s="1">
        <v>30</v>
      </c>
      <c r="E12" s="2"/>
      <c r="F12" s="2">
        <v>39976.42330675352</v>
      </c>
      <c r="G12" s="8"/>
      <c r="H12" s="10"/>
      <c r="J12" s="2"/>
    </row>
    <row r="13" spans="1:10" ht="12.75">
      <c r="A13" s="13" t="s">
        <v>53</v>
      </c>
      <c r="B13" s="1" t="s">
        <v>33</v>
      </c>
      <c r="C13" s="2">
        <v>39896</v>
      </c>
      <c r="D13" s="1">
        <v>30</v>
      </c>
      <c r="E13" s="2"/>
      <c r="F13" s="14"/>
      <c r="G13" s="8"/>
      <c r="H13" s="10"/>
      <c r="J13" s="2"/>
    </row>
    <row r="14" spans="1:10" ht="12.75">
      <c r="A14" s="13" t="s">
        <v>54</v>
      </c>
      <c r="B14" s="1" t="s">
        <v>34</v>
      </c>
      <c r="C14" s="2">
        <v>39896</v>
      </c>
      <c r="D14" s="1">
        <v>30</v>
      </c>
      <c r="E14" s="2"/>
      <c r="F14" s="2">
        <v>40013.91806311213</v>
      </c>
      <c r="G14" s="8"/>
      <c r="H14" s="10"/>
      <c r="J14" s="2"/>
    </row>
    <row r="15" spans="1:10" ht="12.75">
      <c r="A15" s="13" t="s">
        <v>55</v>
      </c>
      <c r="B15" s="1" t="s">
        <v>35</v>
      </c>
      <c r="C15" s="2">
        <v>39902</v>
      </c>
      <c r="D15" s="1">
        <v>30</v>
      </c>
      <c r="E15" s="2"/>
      <c r="F15" s="2">
        <v>39993.26061921257</v>
      </c>
      <c r="G15" s="8"/>
      <c r="H15" s="10"/>
      <c r="J15" s="2"/>
    </row>
    <row r="16" spans="1:10" ht="12.75">
      <c r="A16" s="13" t="s">
        <v>56</v>
      </c>
      <c r="B16" s="1" t="s">
        <v>36</v>
      </c>
      <c r="C16" s="2">
        <v>39906</v>
      </c>
      <c r="D16" s="1">
        <v>30</v>
      </c>
      <c r="E16" s="2"/>
      <c r="F16" s="2">
        <v>39994.50408159776</v>
      </c>
      <c r="G16" s="8"/>
      <c r="H16" s="10"/>
      <c r="J16" s="2"/>
    </row>
    <row r="17" spans="1:10" ht="12.75">
      <c r="A17" s="13" t="s">
        <v>57</v>
      </c>
      <c r="B17" s="1" t="s">
        <v>37</v>
      </c>
      <c r="C17" s="2">
        <v>39909</v>
      </c>
      <c r="D17" s="1">
        <v>30</v>
      </c>
      <c r="E17" s="2"/>
      <c r="F17" s="2">
        <v>39955.548166638626</v>
      </c>
      <c r="G17" s="8"/>
      <c r="H17" s="10"/>
      <c r="J17" s="2"/>
    </row>
    <row r="18" spans="1:10" ht="12.75">
      <c r="A18" s="13" t="s">
        <v>58</v>
      </c>
      <c r="B18" s="1" t="s">
        <v>38</v>
      </c>
      <c r="C18" s="2">
        <v>39911</v>
      </c>
      <c r="D18" s="1">
        <v>30</v>
      </c>
      <c r="E18" s="2"/>
      <c r="F18" s="2">
        <v>39988.507352931105</v>
      </c>
      <c r="G18" s="8"/>
      <c r="H18" s="10"/>
      <c r="J18" s="2"/>
    </row>
    <row r="19" spans="1:10" ht="12.75">
      <c r="A19" s="13" t="s">
        <v>59</v>
      </c>
      <c r="B19" s="1" t="s">
        <v>39</v>
      </c>
      <c r="C19" s="2">
        <v>39911</v>
      </c>
      <c r="D19" s="1">
        <v>30</v>
      </c>
      <c r="E19" s="2"/>
      <c r="F19" s="2">
        <v>39993.67593135383</v>
      </c>
      <c r="G19" s="8"/>
      <c r="H19" s="10"/>
      <c r="J19" s="2"/>
    </row>
    <row r="20" spans="1:10" ht="12.75">
      <c r="A20" s="13" t="s">
        <v>60</v>
      </c>
      <c r="B20" s="1" t="s">
        <v>40</v>
      </c>
      <c r="C20" s="2">
        <v>39911</v>
      </c>
      <c r="D20" s="1">
        <v>30</v>
      </c>
      <c r="E20" s="2"/>
      <c r="F20" s="2">
        <v>40009.28462092013</v>
      </c>
      <c r="G20" s="8"/>
      <c r="H20" s="10"/>
      <c r="J20" s="2"/>
    </row>
    <row r="21" spans="1:10" ht="12.75">
      <c r="A21" s="13" t="s">
        <v>61</v>
      </c>
      <c r="B21" s="1" t="s">
        <v>41</v>
      </c>
      <c r="C21" s="2">
        <v>39912</v>
      </c>
      <c r="D21" s="1">
        <v>30</v>
      </c>
      <c r="E21" s="2"/>
      <c r="F21" s="2">
        <v>39963.22485159001</v>
      </c>
      <c r="G21" s="8"/>
      <c r="H21" s="10"/>
      <c r="J21" s="2"/>
    </row>
    <row r="22" spans="1:10" ht="12.75">
      <c r="A22" s="13" t="s">
        <v>62</v>
      </c>
      <c r="B22" s="1" t="s">
        <v>7</v>
      </c>
      <c r="C22" s="2">
        <v>39918</v>
      </c>
      <c r="D22" s="1">
        <v>30</v>
      </c>
      <c r="E22" s="2"/>
      <c r="F22" s="14"/>
      <c r="G22" s="8"/>
      <c r="H22" s="10"/>
      <c r="J22" s="2"/>
    </row>
    <row r="23" spans="1:10" ht="12.75">
      <c r="A23" s="13" t="s">
        <v>63</v>
      </c>
      <c r="B23" s="1" t="s">
        <v>8</v>
      </c>
      <c r="C23" s="2">
        <v>39918</v>
      </c>
      <c r="D23" s="1">
        <v>30</v>
      </c>
      <c r="E23" s="2"/>
      <c r="F23" s="2">
        <v>40019.35060134118</v>
      </c>
      <c r="G23" s="8"/>
      <c r="H23" s="10"/>
      <c r="J23" s="2"/>
    </row>
    <row r="24" spans="1:10" ht="12.75">
      <c r="A24" s="13" t="s">
        <v>64</v>
      </c>
      <c r="B24" s="1" t="s">
        <v>9</v>
      </c>
      <c r="C24" s="2">
        <v>39922</v>
      </c>
      <c r="D24" s="1">
        <v>30</v>
      </c>
      <c r="E24" s="2"/>
      <c r="F24" s="2">
        <v>39994.21856673284</v>
      </c>
      <c r="G24" s="8"/>
      <c r="H24" s="10"/>
      <c r="J24" s="2"/>
    </row>
    <row r="25" spans="1:10" ht="12.75">
      <c r="A25" s="13" t="s">
        <v>65</v>
      </c>
      <c r="B25" s="1" t="s">
        <v>10</v>
      </c>
      <c r="C25" s="2">
        <v>39923</v>
      </c>
      <c r="D25" s="1">
        <v>30</v>
      </c>
      <c r="E25" s="2"/>
      <c r="F25" s="2">
        <v>39999.50667818033</v>
      </c>
      <c r="G25" s="8"/>
      <c r="H25" s="10"/>
      <c r="J25" s="2"/>
    </row>
    <row r="26" spans="1:10" ht="12.75">
      <c r="A26" s="13" t="s">
        <v>66</v>
      </c>
      <c r="B26" s="1" t="s">
        <v>11</v>
      </c>
      <c r="C26" s="2">
        <v>39926</v>
      </c>
      <c r="D26" s="1">
        <v>30</v>
      </c>
      <c r="E26" s="2"/>
      <c r="F26" s="2">
        <v>40041.049204035924</v>
      </c>
      <c r="G26" s="8"/>
      <c r="H26" s="10"/>
      <c r="J26" s="2"/>
    </row>
    <row r="27" spans="1:10" ht="12.75">
      <c r="A27" s="13" t="s">
        <v>67</v>
      </c>
      <c r="B27" s="1" t="s">
        <v>12</v>
      </c>
      <c r="C27" s="2">
        <v>39929</v>
      </c>
      <c r="D27" s="1">
        <v>30</v>
      </c>
      <c r="E27" s="2"/>
      <c r="F27" s="2">
        <v>39980.1956317934</v>
      </c>
      <c r="G27" s="8"/>
      <c r="H27" s="10"/>
      <c r="J27" s="2"/>
    </row>
    <row r="28" spans="1:10" ht="12.75">
      <c r="A28" s="13" t="s">
        <v>68</v>
      </c>
      <c r="B28" s="1" t="s">
        <v>13</v>
      </c>
      <c r="C28" s="2">
        <v>39929</v>
      </c>
      <c r="D28" s="1">
        <v>30</v>
      </c>
      <c r="E28" s="2"/>
      <c r="F28" s="2">
        <v>40004.262637975735</v>
      </c>
      <c r="G28" s="8"/>
      <c r="H28" s="10"/>
      <c r="J28" s="2"/>
    </row>
    <row r="29" spans="1:10" ht="12.75">
      <c r="A29" s="13" t="s">
        <v>69</v>
      </c>
      <c r="B29" s="1" t="s">
        <v>14</v>
      </c>
      <c r="C29" s="2">
        <v>39933</v>
      </c>
      <c r="D29" s="1">
        <v>30</v>
      </c>
      <c r="E29" s="2"/>
      <c r="F29" s="14"/>
      <c r="G29" s="8"/>
      <c r="H29" s="10"/>
      <c r="J29" s="2"/>
    </row>
    <row r="30" spans="1:10" ht="12.75">
      <c r="A30" s="13" t="s">
        <v>70</v>
      </c>
      <c r="B30" s="1" t="s">
        <v>15</v>
      </c>
      <c r="C30" s="2">
        <v>39937</v>
      </c>
      <c r="D30" s="1">
        <v>30</v>
      </c>
      <c r="E30" s="2"/>
      <c r="F30" s="2">
        <v>40021.37622503904</v>
      </c>
      <c r="G30" s="8"/>
      <c r="H30" s="10"/>
      <c r="J30" s="2"/>
    </row>
    <row r="31" spans="1:10" ht="12.75">
      <c r="A31" s="13" t="s">
        <v>71</v>
      </c>
      <c r="B31" s="1" t="s">
        <v>16</v>
      </c>
      <c r="C31" s="2">
        <v>39941</v>
      </c>
      <c r="D31" s="1">
        <v>30</v>
      </c>
      <c r="E31" s="2"/>
      <c r="F31" s="2">
        <v>39992.86890344478</v>
      </c>
      <c r="G31" s="8"/>
      <c r="H31" s="10"/>
      <c r="J31" s="2"/>
    </row>
    <row r="32" spans="1:10" ht="12.75">
      <c r="A32" s="13" t="s">
        <v>72</v>
      </c>
      <c r="B32" s="1" t="s">
        <v>17</v>
      </c>
      <c r="C32" s="2">
        <v>39945</v>
      </c>
      <c r="D32" s="1">
        <v>30</v>
      </c>
      <c r="E32" s="2"/>
      <c r="F32" s="2">
        <v>40002.46352621508</v>
      </c>
      <c r="G32" s="8"/>
      <c r="H32" s="10"/>
      <c r="J32" s="2"/>
    </row>
    <row r="33" spans="1:10" ht="12.75">
      <c r="A33" s="13" t="s">
        <v>73</v>
      </c>
      <c r="B33" s="1" t="s">
        <v>18</v>
      </c>
      <c r="C33" s="2">
        <v>39949</v>
      </c>
      <c r="D33" s="1">
        <v>30</v>
      </c>
      <c r="E33" s="2"/>
      <c r="F33" s="2">
        <v>40041.25375324941</v>
      </c>
      <c r="G33" s="8"/>
      <c r="H33" s="10"/>
      <c r="J33" s="2"/>
    </row>
    <row r="34" spans="1:10" ht="12.75">
      <c r="A34" s="13" t="s">
        <v>74</v>
      </c>
      <c r="B34" s="1" t="s">
        <v>19</v>
      </c>
      <c r="C34" s="2">
        <v>39953</v>
      </c>
      <c r="D34" s="1">
        <v>30</v>
      </c>
      <c r="E34" s="2"/>
      <c r="F34" s="2">
        <v>40020.07345744311</v>
      </c>
      <c r="G34" s="8"/>
      <c r="H34" s="10"/>
      <c r="J34" s="2"/>
    </row>
    <row r="35" spans="1:10" ht="12.75">
      <c r="A35" s="13" t="s">
        <v>75</v>
      </c>
      <c r="B35" s="1" t="s">
        <v>20</v>
      </c>
      <c r="C35" s="2">
        <v>39957</v>
      </c>
      <c r="D35" s="1">
        <v>30</v>
      </c>
      <c r="E35" s="2"/>
      <c r="F35" s="2">
        <v>39993.38834381679</v>
      </c>
      <c r="G35" s="8"/>
      <c r="H35" s="10"/>
      <c r="J35" s="2"/>
    </row>
    <row r="36" spans="1:10" ht="12.75">
      <c r="A36" s="13" t="s">
        <v>76</v>
      </c>
      <c r="B36" s="1" t="s">
        <v>21</v>
      </c>
      <c r="C36" s="2">
        <v>39961</v>
      </c>
      <c r="D36" s="1">
        <v>30</v>
      </c>
      <c r="E36" s="2"/>
      <c r="F36" s="14"/>
      <c r="G36" s="8"/>
      <c r="H36" s="10"/>
      <c r="J36" s="2"/>
    </row>
    <row r="37" spans="1:5" ht="12.75">
      <c r="A37" s="13"/>
      <c r="B37" s="1"/>
      <c r="C37" s="11"/>
      <c r="E37" s="2"/>
    </row>
    <row r="38" spans="1:5" ht="12.75">
      <c r="A38" s="13"/>
      <c r="B38" s="1"/>
      <c r="C38" s="11"/>
      <c r="E38" s="2"/>
    </row>
    <row r="39" spans="1:5" ht="12.75">
      <c r="A39" s="13"/>
      <c r="B39" s="1"/>
      <c r="C39" s="11"/>
      <c r="E39" s="2"/>
    </row>
    <row r="40" spans="1:5" ht="12.75">
      <c r="A40" s="13"/>
      <c r="B40" s="1"/>
      <c r="C40" s="11"/>
      <c r="E40" s="2"/>
    </row>
    <row r="41" spans="1:5" ht="12.75">
      <c r="A41" s="13"/>
      <c r="B41" s="1"/>
      <c r="C41" s="11"/>
      <c r="E41" s="2"/>
    </row>
    <row r="42" spans="1:3" ht="12.75">
      <c r="A42" s="13"/>
      <c r="B42" s="1"/>
      <c r="C42" s="11"/>
    </row>
    <row r="43" spans="1:3" ht="12.75">
      <c r="A43" s="13"/>
      <c r="B43" s="1"/>
      <c r="C43" s="11"/>
    </row>
    <row r="44" spans="1:3" ht="12.75">
      <c r="A44" s="13"/>
      <c r="B44" s="1"/>
      <c r="C44" s="11"/>
    </row>
    <row r="45" spans="1:3" ht="12.75">
      <c r="A45" s="13"/>
      <c r="B45" s="1"/>
      <c r="C45" s="11"/>
    </row>
    <row r="46" spans="1:3" ht="12.75">
      <c r="A46" s="13"/>
      <c r="B46" s="1"/>
      <c r="C46" s="11"/>
    </row>
    <row r="47" spans="1:3" ht="12.75">
      <c r="A47" s="13"/>
      <c r="B47" s="1"/>
      <c r="C47" s="11"/>
    </row>
    <row r="48" spans="1:3" ht="12.75">
      <c r="A48" s="13"/>
      <c r="B48" s="1"/>
      <c r="C48" s="11"/>
    </row>
    <row r="49" spans="1:3" ht="12.75">
      <c r="A49" s="13"/>
      <c r="B49" s="1"/>
      <c r="C49" s="11"/>
    </row>
    <row r="50" spans="1:3" ht="12.75">
      <c r="A50" s="13"/>
      <c r="B50" s="1"/>
      <c r="C50" s="11"/>
    </row>
    <row r="51" spans="1:3" ht="12.75">
      <c r="A51" s="13"/>
      <c r="B51" s="1"/>
      <c r="C51" s="11"/>
    </row>
    <row r="52" spans="1:3" ht="12.75">
      <c r="A52" s="13"/>
      <c r="B52" s="1"/>
      <c r="C52" s="11"/>
    </row>
    <row r="53" spans="1:3" ht="12.75">
      <c r="A53" s="13"/>
      <c r="B53" s="1"/>
      <c r="C53" s="11"/>
    </row>
    <row r="54" spans="1:3" ht="12.75">
      <c r="A54" s="13"/>
      <c r="B54" s="1"/>
      <c r="C54" s="11"/>
    </row>
    <row r="55" spans="1:3" ht="12.75">
      <c r="A55" s="13"/>
      <c r="B55" s="1"/>
      <c r="C55" s="11"/>
    </row>
    <row r="56" spans="1:3" ht="12.75">
      <c r="A56" s="13"/>
      <c r="B56" s="1"/>
      <c r="C56" s="11"/>
    </row>
    <row r="57" spans="1:3" ht="12.75">
      <c r="A57" s="13"/>
      <c r="B57" s="1"/>
      <c r="C57" s="11"/>
    </row>
    <row r="58" spans="1:3" ht="12.75">
      <c r="A58" s="13"/>
      <c r="B58" s="1"/>
      <c r="C58" s="11"/>
    </row>
    <row r="59" spans="1:3" ht="12.75">
      <c r="A59" s="13"/>
      <c r="B59" s="1"/>
      <c r="C59" s="11"/>
    </row>
    <row r="60" spans="1:3" ht="12.75">
      <c r="A60" s="13"/>
      <c r="B60" s="1"/>
      <c r="C60" s="11"/>
    </row>
    <row r="61" spans="1:3" ht="12.75">
      <c r="A61" s="13"/>
      <c r="B61" s="1"/>
      <c r="C61" s="11"/>
    </row>
    <row r="62" spans="1:3" ht="12.75">
      <c r="A62" s="13"/>
      <c r="B62" s="1"/>
      <c r="C62" s="11"/>
    </row>
    <row r="63" spans="1:3" ht="12.75">
      <c r="A63" s="13"/>
      <c r="B63" s="1"/>
      <c r="C63" s="11"/>
    </row>
    <row r="64" spans="1:3" ht="12.75">
      <c r="A64" s="13"/>
      <c r="B64" s="1"/>
      <c r="C64" s="11"/>
    </row>
    <row r="65" spans="1:3" ht="12.75">
      <c r="A65" s="13"/>
      <c r="B65" s="1"/>
      <c r="C65" s="11"/>
    </row>
    <row r="66" spans="1:3" ht="12.75">
      <c r="A66" s="13"/>
      <c r="B66" s="1"/>
      <c r="C66" s="11"/>
    </row>
    <row r="67" spans="1:3" ht="12.75">
      <c r="A67" s="13"/>
      <c r="B67" s="1"/>
      <c r="C67" s="11"/>
    </row>
    <row r="68" spans="1:3" ht="12.75">
      <c r="A68" s="13"/>
      <c r="B68" s="1"/>
      <c r="C68" s="11"/>
    </row>
    <row r="69" spans="1:3" ht="12.75">
      <c r="A69" s="13"/>
      <c r="B69" s="1"/>
      <c r="C69" s="11"/>
    </row>
    <row r="70" spans="1:3" ht="12.75">
      <c r="A70" s="13"/>
      <c r="B70" s="1"/>
      <c r="C70" s="11"/>
    </row>
    <row r="71" spans="1:3" ht="12.75">
      <c r="A71" s="13"/>
      <c r="B71" s="1"/>
      <c r="C71" s="11"/>
    </row>
    <row r="72" spans="1:3" ht="12.75">
      <c r="A72" s="13"/>
      <c r="B72" s="1"/>
      <c r="C72" s="11"/>
    </row>
    <row r="73" spans="1:3" ht="12.75">
      <c r="A73" s="13"/>
      <c r="B73" s="1"/>
      <c r="C73" s="11"/>
    </row>
    <row r="74" ht="12.75">
      <c r="A74" s="12"/>
    </row>
  </sheetData>
  <sheetProtection/>
  <conditionalFormatting sqref="G1 G37:G65536">
    <cfRule type="cellIs" priority="1" dxfId="0" operator="equal" stopIfTrue="1">
      <formula>"""bezahlt"""</formula>
    </cfRule>
  </conditionalFormatting>
  <conditionalFormatting sqref="G2:G36">
    <cfRule type="cellIs" priority="2" dxfId="0" operator="equal" stopIfTrue="1">
      <formula>"bezahlt"</formula>
    </cfRule>
  </conditionalFormatting>
  <printOptions/>
  <pageMargins left="0.787401575" right="0.787401575" top="0.984251969" bottom="0.984251969" header="0.4921259845" footer="0.492125984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J74"/>
  <sheetViews>
    <sheetView zoomScalePageLayoutView="0" workbookViewId="0" topLeftCell="A1">
      <selection activeCell="H17" sqref="H17"/>
    </sheetView>
  </sheetViews>
  <sheetFormatPr defaultColWidth="11.421875" defaultRowHeight="12.75"/>
  <cols>
    <col min="1" max="1" width="13.7109375" style="0" customWidth="1"/>
    <col min="2" max="2" width="19.57421875" style="0" bestFit="1" customWidth="1"/>
    <col min="3" max="3" width="16.28125" style="0" customWidth="1"/>
    <col min="4" max="4" width="9.421875" style="0" bestFit="1" customWidth="1"/>
    <col min="5" max="5" width="14.00390625" style="0" customWidth="1"/>
    <col min="7" max="7" width="20.421875" style="9" bestFit="1" customWidth="1"/>
    <col min="8" max="8" width="17.57421875" style="9" bestFit="1" customWidth="1"/>
  </cols>
  <sheetData>
    <row r="1" spans="1:8" s="3" customFormat="1" ht="15" customHeight="1" thickBot="1" thickTop="1">
      <c r="A1" s="4" t="s">
        <v>0</v>
      </c>
      <c r="B1" s="5" t="s">
        <v>1</v>
      </c>
      <c r="C1" s="6" t="s">
        <v>2</v>
      </c>
      <c r="D1" s="5" t="s">
        <v>5</v>
      </c>
      <c r="E1" s="4" t="s">
        <v>3</v>
      </c>
      <c r="F1" s="7" t="s">
        <v>4</v>
      </c>
      <c r="G1" s="4" t="s">
        <v>77</v>
      </c>
      <c r="H1" s="5" t="s">
        <v>6</v>
      </c>
    </row>
    <row r="2" spans="1:10" s="1" customFormat="1" ht="13.5" thickTop="1">
      <c r="A2" s="13" t="s">
        <v>42</v>
      </c>
      <c r="B2" s="1" t="s">
        <v>22</v>
      </c>
      <c r="C2" s="2">
        <v>39838</v>
      </c>
      <c r="D2" s="1">
        <v>30</v>
      </c>
      <c r="E2" s="2">
        <f>C2+D2</f>
        <v>39868</v>
      </c>
      <c r="F2" s="2">
        <v>39909</v>
      </c>
      <c r="G2" s="8" t="str">
        <f ca="1">IF(F2="",TODAY()-E2,"bezahlt")</f>
        <v>bezahlt</v>
      </c>
      <c r="H2" s="10">
        <f>IF(AND(G2&gt;90,F2=""),"2.Mahnung!",IF(AND(G2&gt;60,F2=""),"1.Mahnung!",IF(AND(G2&gt;30,F2=""),"Zahlungserinnerung!","")))</f>
      </c>
      <c r="J2" s="2"/>
    </row>
    <row r="3" spans="1:10" s="1" customFormat="1" ht="12.75">
      <c r="A3" s="13" t="s">
        <v>43</v>
      </c>
      <c r="B3" s="1" t="s">
        <v>23</v>
      </c>
      <c r="C3" s="2">
        <v>39854</v>
      </c>
      <c r="D3" s="1">
        <v>30</v>
      </c>
      <c r="E3" s="2">
        <f aca="true" t="shared" si="0" ref="E3:E36">C3+D3</f>
        <v>39884</v>
      </c>
      <c r="F3" s="14"/>
      <c r="G3" s="8">
        <f ca="1">IF(F3="",TODAY()-E3,"bezahlt")</f>
        <v>77</v>
      </c>
      <c r="H3" s="10" t="str">
        <f aca="true" t="shared" si="1" ref="H3:H36">IF(AND(G3&gt;90,F3=""),"2.Mahnung!",IF(AND(G3&gt;60,F3=""),"1.Mahnung!",IF(AND(G3&gt;30,F3=""),"Zahlungserinnerung!","")))</f>
        <v>1.Mahnung!</v>
      </c>
      <c r="J3" s="2"/>
    </row>
    <row r="4" spans="1:10" ht="12.75">
      <c r="A4" s="13" t="s">
        <v>44</v>
      </c>
      <c r="B4" s="1" t="s">
        <v>24</v>
      </c>
      <c r="C4" s="2">
        <v>39856</v>
      </c>
      <c r="D4" s="1">
        <v>30</v>
      </c>
      <c r="E4" s="2">
        <f t="shared" si="0"/>
        <v>39886</v>
      </c>
      <c r="F4" s="2">
        <v>39966.311557718436</v>
      </c>
      <c r="G4" s="8" t="str">
        <f aca="true" ca="1" t="shared" si="2" ref="G4:G36">IF(F4="",TODAY()-E4,"bezahlt")</f>
        <v>bezahlt</v>
      </c>
      <c r="H4" s="10">
        <f t="shared" si="1"/>
      </c>
      <c r="J4" s="2"/>
    </row>
    <row r="5" spans="1:10" ht="12.75">
      <c r="A5" s="13" t="s">
        <v>45</v>
      </c>
      <c r="B5" s="1" t="s">
        <v>25</v>
      </c>
      <c r="C5" s="2">
        <v>39865</v>
      </c>
      <c r="D5" s="1">
        <v>30</v>
      </c>
      <c r="E5" s="2">
        <f t="shared" si="0"/>
        <v>39895</v>
      </c>
      <c r="F5" s="2">
        <v>39936.79941796157</v>
      </c>
      <c r="G5" s="8" t="str">
        <f ca="1" t="shared" si="2"/>
        <v>bezahlt</v>
      </c>
      <c r="H5" s="10">
        <f t="shared" si="1"/>
      </c>
      <c r="J5" s="2"/>
    </row>
    <row r="6" spans="1:10" ht="12.75">
      <c r="A6" s="13" t="s">
        <v>46</v>
      </c>
      <c r="B6" s="1" t="s">
        <v>26</v>
      </c>
      <c r="C6" s="2">
        <v>39868</v>
      </c>
      <c r="D6" s="1">
        <v>30</v>
      </c>
      <c r="E6" s="2">
        <f t="shared" si="0"/>
        <v>39898</v>
      </c>
      <c r="F6" s="2">
        <v>39908.0465955717</v>
      </c>
      <c r="G6" s="8" t="str">
        <f ca="1" t="shared" si="2"/>
        <v>bezahlt</v>
      </c>
      <c r="H6" s="10">
        <f t="shared" si="1"/>
      </c>
      <c r="J6" s="2"/>
    </row>
    <row r="7" spans="1:10" ht="12.75">
      <c r="A7" s="13" t="s">
        <v>47</v>
      </c>
      <c r="B7" s="1" t="s">
        <v>27</v>
      </c>
      <c r="C7" s="2">
        <v>39871</v>
      </c>
      <c r="D7" s="1">
        <v>30</v>
      </c>
      <c r="E7" s="2">
        <f t="shared" si="0"/>
        <v>39901</v>
      </c>
      <c r="F7" s="2">
        <v>39931.57790465075</v>
      </c>
      <c r="G7" s="8" t="str">
        <f ca="1" t="shared" si="2"/>
        <v>bezahlt</v>
      </c>
      <c r="H7" s="10">
        <f t="shared" si="1"/>
      </c>
      <c r="J7" s="2"/>
    </row>
    <row r="8" spans="1:10" ht="12.75">
      <c r="A8" s="13" t="s">
        <v>48</v>
      </c>
      <c r="B8" s="1" t="s">
        <v>28</v>
      </c>
      <c r="C8" s="2">
        <v>39876</v>
      </c>
      <c r="D8" s="1">
        <v>30</v>
      </c>
      <c r="E8" s="2">
        <f t="shared" si="0"/>
        <v>39906</v>
      </c>
      <c r="F8" s="2">
        <v>39954.56437002362</v>
      </c>
      <c r="G8" s="8" t="str">
        <f ca="1" t="shared" si="2"/>
        <v>bezahlt</v>
      </c>
      <c r="H8" s="10">
        <f t="shared" si="1"/>
      </c>
      <c r="J8" s="2"/>
    </row>
    <row r="9" spans="1:10" ht="12.75">
      <c r="A9" s="13" t="s">
        <v>49</v>
      </c>
      <c r="B9" s="1" t="s">
        <v>29</v>
      </c>
      <c r="C9" s="2">
        <v>39876</v>
      </c>
      <c r="D9" s="1">
        <v>30</v>
      </c>
      <c r="E9" s="2">
        <f t="shared" si="0"/>
        <v>39906</v>
      </c>
      <c r="F9" s="14"/>
      <c r="G9" s="8">
        <f ca="1" t="shared" si="2"/>
        <v>55</v>
      </c>
      <c r="H9" s="10" t="str">
        <f t="shared" si="1"/>
        <v>Zahlungserinnerung!</v>
      </c>
      <c r="J9" s="2"/>
    </row>
    <row r="10" spans="1:10" ht="12.75">
      <c r="A10" s="13" t="s">
        <v>50</v>
      </c>
      <c r="B10" s="1" t="s">
        <v>30</v>
      </c>
      <c r="C10" s="2">
        <v>39878</v>
      </c>
      <c r="D10" s="1">
        <v>30</v>
      </c>
      <c r="E10" s="2">
        <f t="shared" si="0"/>
        <v>39908</v>
      </c>
      <c r="F10" s="2">
        <v>39967.22947635552</v>
      </c>
      <c r="G10" s="8" t="str">
        <f ca="1" t="shared" si="2"/>
        <v>bezahlt</v>
      </c>
      <c r="H10" s="10">
        <f t="shared" si="1"/>
      </c>
      <c r="J10" s="2"/>
    </row>
    <row r="11" spans="1:10" ht="12.75">
      <c r="A11" s="13" t="s">
        <v>51</v>
      </c>
      <c r="B11" s="1" t="s">
        <v>31</v>
      </c>
      <c r="C11" s="2">
        <v>39886</v>
      </c>
      <c r="D11" s="1">
        <v>30</v>
      </c>
      <c r="E11" s="2">
        <f t="shared" si="0"/>
        <v>39916</v>
      </c>
      <c r="F11" s="2">
        <v>40001.65008252843</v>
      </c>
      <c r="G11" s="8" t="str">
        <f ca="1" t="shared" si="2"/>
        <v>bezahlt</v>
      </c>
      <c r="H11" s="10">
        <f t="shared" si="1"/>
      </c>
      <c r="J11" s="2"/>
    </row>
    <row r="12" spans="1:10" ht="12.75">
      <c r="A12" s="13" t="s">
        <v>52</v>
      </c>
      <c r="B12" s="1" t="s">
        <v>32</v>
      </c>
      <c r="C12" s="2">
        <v>39889</v>
      </c>
      <c r="D12" s="1">
        <v>30</v>
      </c>
      <c r="E12" s="2">
        <f t="shared" si="0"/>
        <v>39919</v>
      </c>
      <c r="F12" s="2">
        <v>39976.42330675352</v>
      </c>
      <c r="G12" s="8" t="str">
        <f ca="1" t="shared" si="2"/>
        <v>bezahlt</v>
      </c>
      <c r="H12" s="10">
        <f t="shared" si="1"/>
      </c>
      <c r="J12" s="2"/>
    </row>
    <row r="13" spans="1:10" ht="12.75">
      <c r="A13" s="13" t="s">
        <v>53</v>
      </c>
      <c r="B13" s="1" t="s">
        <v>33</v>
      </c>
      <c r="C13" s="2">
        <v>39896</v>
      </c>
      <c r="D13" s="1">
        <v>30</v>
      </c>
      <c r="E13" s="2">
        <f t="shared" si="0"/>
        <v>39926</v>
      </c>
      <c r="F13" s="14"/>
      <c r="G13" s="8">
        <f ca="1" t="shared" si="2"/>
        <v>35</v>
      </c>
      <c r="H13" s="10" t="str">
        <f t="shared" si="1"/>
        <v>Zahlungserinnerung!</v>
      </c>
      <c r="J13" s="2"/>
    </row>
    <row r="14" spans="1:10" ht="12.75">
      <c r="A14" s="13" t="s">
        <v>54</v>
      </c>
      <c r="B14" s="1" t="s">
        <v>34</v>
      </c>
      <c r="C14" s="2">
        <v>39896</v>
      </c>
      <c r="D14" s="1">
        <v>30</v>
      </c>
      <c r="E14" s="2">
        <f t="shared" si="0"/>
        <v>39926</v>
      </c>
      <c r="F14" s="2">
        <v>40013.91806311213</v>
      </c>
      <c r="G14" s="8" t="str">
        <f ca="1" t="shared" si="2"/>
        <v>bezahlt</v>
      </c>
      <c r="H14" s="10">
        <f t="shared" si="1"/>
      </c>
      <c r="J14" s="2"/>
    </row>
    <row r="15" spans="1:10" ht="12.75">
      <c r="A15" s="13" t="s">
        <v>55</v>
      </c>
      <c r="B15" s="1" t="s">
        <v>35</v>
      </c>
      <c r="C15" s="2">
        <v>39902</v>
      </c>
      <c r="D15" s="1">
        <v>30</v>
      </c>
      <c r="E15" s="2">
        <f t="shared" si="0"/>
        <v>39932</v>
      </c>
      <c r="F15" s="2">
        <v>39993.26061921257</v>
      </c>
      <c r="G15" s="8" t="str">
        <f ca="1" t="shared" si="2"/>
        <v>bezahlt</v>
      </c>
      <c r="H15" s="10">
        <f t="shared" si="1"/>
      </c>
      <c r="J15" s="2"/>
    </row>
    <row r="16" spans="1:10" ht="12.75">
      <c r="A16" s="13" t="s">
        <v>56</v>
      </c>
      <c r="B16" s="1" t="s">
        <v>36</v>
      </c>
      <c r="C16" s="2">
        <v>39906</v>
      </c>
      <c r="D16" s="1">
        <v>30</v>
      </c>
      <c r="E16" s="2">
        <f t="shared" si="0"/>
        <v>39936</v>
      </c>
      <c r="F16" s="2">
        <v>39994.50408159776</v>
      </c>
      <c r="G16" s="8" t="str">
        <f ca="1" t="shared" si="2"/>
        <v>bezahlt</v>
      </c>
      <c r="H16" s="10">
        <f t="shared" si="1"/>
      </c>
      <c r="J16" s="2"/>
    </row>
    <row r="17" spans="1:10" ht="12.75">
      <c r="A17" s="13" t="s">
        <v>57</v>
      </c>
      <c r="B17" s="1" t="s">
        <v>37</v>
      </c>
      <c r="C17" s="2">
        <v>39909</v>
      </c>
      <c r="D17" s="1">
        <v>30</v>
      </c>
      <c r="E17" s="2">
        <f t="shared" si="0"/>
        <v>39939</v>
      </c>
      <c r="F17" s="2">
        <v>39955.548166638626</v>
      </c>
      <c r="G17" s="8" t="str">
        <f ca="1" t="shared" si="2"/>
        <v>bezahlt</v>
      </c>
      <c r="H17" s="10">
        <f t="shared" si="1"/>
      </c>
      <c r="J17" s="2"/>
    </row>
    <row r="18" spans="1:10" ht="12.75">
      <c r="A18" s="13" t="s">
        <v>58</v>
      </c>
      <c r="B18" s="1" t="s">
        <v>38</v>
      </c>
      <c r="C18" s="2">
        <v>39911</v>
      </c>
      <c r="D18" s="1">
        <v>30</v>
      </c>
      <c r="E18" s="2">
        <f t="shared" si="0"/>
        <v>39941</v>
      </c>
      <c r="F18" s="2">
        <v>39988.507352931105</v>
      </c>
      <c r="G18" s="8" t="str">
        <f ca="1" t="shared" si="2"/>
        <v>bezahlt</v>
      </c>
      <c r="H18" s="10">
        <f t="shared" si="1"/>
      </c>
      <c r="J18" s="2"/>
    </row>
    <row r="19" spans="1:10" ht="12.75">
      <c r="A19" s="13" t="s">
        <v>59</v>
      </c>
      <c r="B19" s="1" t="s">
        <v>39</v>
      </c>
      <c r="C19" s="2">
        <v>39911</v>
      </c>
      <c r="D19" s="1">
        <v>30</v>
      </c>
      <c r="E19" s="2">
        <f t="shared" si="0"/>
        <v>39941</v>
      </c>
      <c r="F19" s="2">
        <v>39993.67593135383</v>
      </c>
      <c r="G19" s="8" t="str">
        <f ca="1" t="shared" si="2"/>
        <v>bezahlt</v>
      </c>
      <c r="H19" s="10">
        <f t="shared" si="1"/>
      </c>
      <c r="J19" s="2"/>
    </row>
    <row r="20" spans="1:10" ht="12.75">
      <c r="A20" s="13" t="s">
        <v>60</v>
      </c>
      <c r="B20" s="1" t="s">
        <v>40</v>
      </c>
      <c r="C20" s="2">
        <v>39911</v>
      </c>
      <c r="D20" s="1">
        <v>30</v>
      </c>
      <c r="E20" s="2">
        <f t="shared" si="0"/>
        <v>39941</v>
      </c>
      <c r="F20" s="2">
        <v>40009.28462092013</v>
      </c>
      <c r="G20" s="8" t="str">
        <f ca="1" t="shared" si="2"/>
        <v>bezahlt</v>
      </c>
      <c r="H20" s="10">
        <f t="shared" si="1"/>
      </c>
      <c r="J20" s="2"/>
    </row>
    <row r="21" spans="1:10" ht="12.75">
      <c r="A21" s="13" t="s">
        <v>61</v>
      </c>
      <c r="B21" s="1" t="s">
        <v>41</v>
      </c>
      <c r="C21" s="2">
        <v>39912</v>
      </c>
      <c r="D21" s="1">
        <v>30</v>
      </c>
      <c r="E21" s="2">
        <f t="shared" si="0"/>
        <v>39942</v>
      </c>
      <c r="F21" s="2">
        <v>39963.22485159001</v>
      </c>
      <c r="G21" s="8" t="str">
        <f ca="1" t="shared" si="2"/>
        <v>bezahlt</v>
      </c>
      <c r="H21" s="10">
        <f t="shared" si="1"/>
      </c>
      <c r="J21" s="2"/>
    </row>
    <row r="22" spans="1:10" ht="12.75">
      <c r="A22" s="13" t="s">
        <v>62</v>
      </c>
      <c r="B22" s="1" t="s">
        <v>7</v>
      </c>
      <c r="C22" s="2">
        <v>39918</v>
      </c>
      <c r="D22" s="1">
        <v>30</v>
      </c>
      <c r="E22" s="2">
        <f t="shared" si="0"/>
        <v>39948</v>
      </c>
      <c r="F22" s="14"/>
      <c r="G22" s="8">
        <f ca="1" t="shared" si="2"/>
        <v>13</v>
      </c>
      <c r="H22" s="10">
        <f t="shared" si="1"/>
      </c>
      <c r="J22" s="2"/>
    </row>
    <row r="23" spans="1:10" ht="12.75">
      <c r="A23" s="13" t="s">
        <v>63</v>
      </c>
      <c r="B23" s="1" t="s">
        <v>8</v>
      </c>
      <c r="C23" s="2">
        <v>39918</v>
      </c>
      <c r="D23" s="1">
        <v>30</v>
      </c>
      <c r="E23" s="2">
        <f t="shared" si="0"/>
        <v>39948</v>
      </c>
      <c r="F23" s="2">
        <v>40019.35060134118</v>
      </c>
      <c r="G23" s="8" t="str">
        <f ca="1" t="shared" si="2"/>
        <v>bezahlt</v>
      </c>
      <c r="H23" s="10">
        <f t="shared" si="1"/>
      </c>
      <c r="J23" s="2"/>
    </row>
    <row r="24" spans="1:10" ht="12.75">
      <c r="A24" s="13" t="s">
        <v>64</v>
      </c>
      <c r="B24" s="1" t="s">
        <v>9</v>
      </c>
      <c r="C24" s="2">
        <v>39922</v>
      </c>
      <c r="D24" s="1">
        <v>30</v>
      </c>
      <c r="E24" s="2">
        <f t="shared" si="0"/>
        <v>39952</v>
      </c>
      <c r="F24" s="2">
        <v>39994.21856673284</v>
      </c>
      <c r="G24" s="8" t="str">
        <f ca="1" t="shared" si="2"/>
        <v>bezahlt</v>
      </c>
      <c r="H24" s="10">
        <f t="shared" si="1"/>
      </c>
      <c r="J24" s="2"/>
    </row>
    <row r="25" spans="1:10" ht="12.75">
      <c r="A25" s="13" t="s">
        <v>65</v>
      </c>
      <c r="B25" s="1" t="s">
        <v>10</v>
      </c>
      <c r="C25" s="2">
        <v>39923</v>
      </c>
      <c r="D25" s="1">
        <v>30</v>
      </c>
      <c r="E25" s="2">
        <f t="shared" si="0"/>
        <v>39953</v>
      </c>
      <c r="F25" s="2">
        <v>39999.50667818033</v>
      </c>
      <c r="G25" s="8" t="str">
        <f ca="1" t="shared" si="2"/>
        <v>bezahlt</v>
      </c>
      <c r="H25" s="10">
        <f t="shared" si="1"/>
      </c>
      <c r="J25" s="2"/>
    </row>
    <row r="26" spans="1:10" ht="12.75">
      <c r="A26" s="13" t="s">
        <v>66</v>
      </c>
      <c r="B26" s="1" t="s">
        <v>11</v>
      </c>
      <c r="C26" s="2">
        <v>39926</v>
      </c>
      <c r="D26" s="1">
        <v>30</v>
      </c>
      <c r="E26" s="2">
        <f t="shared" si="0"/>
        <v>39956</v>
      </c>
      <c r="F26" s="2">
        <v>40041.049204035924</v>
      </c>
      <c r="G26" s="8" t="str">
        <f ca="1" t="shared" si="2"/>
        <v>bezahlt</v>
      </c>
      <c r="H26" s="10">
        <f t="shared" si="1"/>
      </c>
      <c r="J26" s="2"/>
    </row>
    <row r="27" spans="1:10" ht="12.75">
      <c r="A27" s="13" t="s">
        <v>67</v>
      </c>
      <c r="B27" s="1" t="s">
        <v>12</v>
      </c>
      <c r="C27" s="2">
        <v>39929</v>
      </c>
      <c r="D27" s="1">
        <v>30</v>
      </c>
      <c r="E27" s="2">
        <f t="shared" si="0"/>
        <v>39959</v>
      </c>
      <c r="F27" s="2">
        <v>39980.1956317934</v>
      </c>
      <c r="G27" s="8" t="str">
        <f ca="1" t="shared" si="2"/>
        <v>bezahlt</v>
      </c>
      <c r="H27" s="10">
        <f t="shared" si="1"/>
      </c>
      <c r="J27" s="2"/>
    </row>
    <row r="28" spans="1:10" ht="12.75">
      <c r="A28" s="13" t="s">
        <v>68</v>
      </c>
      <c r="B28" s="1" t="s">
        <v>13</v>
      </c>
      <c r="C28" s="2">
        <v>39929</v>
      </c>
      <c r="D28" s="1">
        <v>30</v>
      </c>
      <c r="E28" s="2">
        <f t="shared" si="0"/>
        <v>39959</v>
      </c>
      <c r="F28" s="2">
        <v>40004.262637975735</v>
      </c>
      <c r="G28" s="8" t="str">
        <f ca="1" t="shared" si="2"/>
        <v>bezahlt</v>
      </c>
      <c r="H28" s="10">
        <f t="shared" si="1"/>
      </c>
      <c r="J28" s="2"/>
    </row>
    <row r="29" spans="1:10" ht="12.75">
      <c r="A29" s="13" t="s">
        <v>69</v>
      </c>
      <c r="B29" s="1" t="s">
        <v>14</v>
      </c>
      <c r="C29" s="2">
        <v>39933</v>
      </c>
      <c r="D29" s="1">
        <v>30</v>
      </c>
      <c r="E29" s="2">
        <f t="shared" si="0"/>
        <v>39963</v>
      </c>
      <c r="F29" s="14"/>
      <c r="G29" s="8">
        <f ca="1" t="shared" si="2"/>
        <v>-2</v>
      </c>
      <c r="H29" s="10">
        <f t="shared" si="1"/>
      </c>
      <c r="J29" s="2"/>
    </row>
    <row r="30" spans="1:10" ht="12.75">
      <c r="A30" s="13" t="s">
        <v>70</v>
      </c>
      <c r="B30" s="1" t="s">
        <v>15</v>
      </c>
      <c r="C30" s="2">
        <v>39937</v>
      </c>
      <c r="D30" s="1">
        <v>30</v>
      </c>
      <c r="E30" s="2">
        <f t="shared" si="0"/>
        <v>39967</v>
      </c>
      <c r="F30" s="2">
        <v>40021.37622503904</v>
      </c>
      <c r="G30" s="8" t="str">
        <f ca="1" t="shared" si="2"/>
        <v>bezahlt</v>
      </c>
      <c r="H30" s="10">
        <f t="shared" si="1"/>
      </c>
      <c r="J30" s="2"/>
    </row>
    <row r="31" spans="1:10" ht="12.75">
      <c r="A31" s="13" t="s">
        <v>71</v>
      </c>
      <c r="B31" s="1" t="s">
        <v>16</v>
      </c>
      <c r="C31" s="2">
        <v>39941</v>
      </c>
      <c r="D31" s="1">
        <v>30</v>
      </c>
      <c r="E31" s="2">
        <f t="shared" si="0"/>
        <v>39971</v>
      </c>
      <c r="F31" s="2">
        <v>39992.86890344478</v>
      </c>
      <c r="G31" s="8" t="str">
        <f ca="1" t="shared" si="2"/>
        <v>bezahlt</v>
      </c>
      <c r="H31" s="10">
        <f t="shared" si="1"/>
      </c>
      <c r="J31" s="2"/>
    </row>
    <row r="32" spans="1:10" ht="12.75">
      <c r="A32" s="13" t="s">
        <v>72</v>
      </c>
      <c r="B32" s="1" t="s">
        <v>17</v>
      </c>
      <c r="C32" s="2">
        <v>39945</v>
      </c>
      <c r="D32" s="1">
        <v>30</v>
      </c>
      <c r="E32" s="2">
        <f t="shared" si="0"/>
        <v>39975</v>
      </c>
      <c r="F32" s="2">
        <v>40002.46352621508</v>
      </c>
      <c r="G32" s="8" t="str">
        <f ca="1" t="shared" si="2"/>
        <v>bezahlt</v>
      </c>
      <c r="H32" s="10">
        <f t="shared" si="1"/>
      </c>
      <c r="J32" s="2"/>
    </row>
    <row r="33" spans="1:10" ht="12.75">
      <c r="A33" s="13" t="s">
        <v>73</v>
      </c>
      <c r="B33" s="1" t="s">
        <v>18</v>
      </c>
      <c r="C33" s="2">
        <v>39949</v>
      </c>
      <c r="D33" s="1">
        <v>30</v>
      </c>
      <c r="E33" s="2">
        <f t="shared" si="0"/>
        <v>39979</v>
      </c>
      <c r="F33" s="2">
        <v>40041.25375324941</v>
      </c>
      <c r="G33" s="8" t="str">
        <f ca="1" t="shared" si="2"/>
        <v>bezahlt</v>
      </c>
      <c r="H33" s="10">
        <f t="shared" si="1"/>
      </c>
      <c r="J33" s="2"/>
    </row>
    <row r="34" spans="1:10" ht="12.75">
      <c r="A34" s="13" t="s">
        <v>74</v>
      </c>
      <c r="B34" s="1" t="s">
        <v>19</v>
      </c>
      <c r="C34" s="2">
        <v>39953</v>
      </c>
      <c r="D34" s="1">
        <v>30</v>
      </c>
      <c r="E34" s="2">
        <f t="shared" si="0"/>
        <v>39983</v>
      </c>
      <c r="F34" s="2">
        <v>40020.07345744311</v>
      </c>
      <c r="G34" s="8" t="str">
        <f ca="1" t="shared" si="2"/>
        <v>bezahlt</v>
      </c>
      <c r="H34" s="10"/>
      <c r="J34" s="2"/>
    </row>
    <row r="35" spans="1:10" ht="12.75">
      <c r="A35" s="13" t="s">
        <v>75</v>
      </c>
      <c r="B35" s="1" t="s">
        <v>20</v>
      </c>
      <c r="C35" s="2">
        <v>39957</v>
      </c>
      <c r="D35" s="1">
        <v>30</v>
      </c>
      <c r="E35" s="2">
        <f t="shared" si="0"/>
        <v>39987</v>
      </c>
      <c r="F35" s="2">
        <v>39993.38834381679</v>
      </c>
      <c r="G35" s="8" t="str">
        <f ca="1" t="shared" si="2"/>
        <v>bezahlt</v>
      </c>
      <c r="H35" s="10">
        <f t="shared" si="1"/>
      </c>
      <c r="J35" s="2"/>
    </row>
    <row r="36" spans="1:10" ht="12.75">
      <c r="A36" s="13" t="s">
        <v>76</v>
      </c>
      <c r="B36" s="1" t="s">
        <v>21</v>
      </c>
      <c r="C36" s="2">
        <v>39961</v>
      </c>
      <c r="D36" s="1">
        <v>30</v>
      </c>
      <c r="E36" s="2">
        <f t="shared" si="0"/>
        <v>39991</v>
      </c>
      <c r="F36" s="14"/>
      <c r="G36" s="8">
        <f ca="1" t="shared" si="2"/>
        <v>-30</v>
      </c>
      <c r="H36" s="10">
        <f t="shared" si="1"/>
      </c>
      <c r="J36" s="2"/>
    </row>
    <row r="37" spans="1:5" ht="12.75">
      <c r="A37" s="13"/>
      <c r="B37" s="1"/>
      <c r="C37" s="11"/>
      <c r="E37" s="2"/>
    </row>
    <row r="38" spans="1:5" ht="12.75">
      <c r="A38" s="13"/>
      <c r="B38" s="1"/>
      <c r="C38" s="11"/>
      <c r="E38" s="2"/>
    </row>
    <row r="39" spans="1:5" ht="12.75">
      <c r="A39" s="13"/>
      <c r="B39" s="1"/>
      <c r="C39" s="11"/>
      <c r="E39" s="2"/>
    </row>
    <row r="40" spans="1:5" ht="12.75">
      <c r="A40" s="13"/>
      <c r="B40" s="1"/>
      <c r="C40" s="11"/>
      <c r="E40" s="2"/>
    </row>
    <row r="41" spans="1:5" ht="12.75">
      <c r="A41" s="13"/>
      <c r="B41" s="1"/>
      <c r="C41" s="11"/>
      <c r="E41" s="2"/>
    </row>
    <row r="42" spans="1:3" ht="12.75">
      <c r="A42" s="13"/>
      <c r="B42" s="1"/>
      <c r="C42" s="11"/>
    </row>
    <row r="43" spans="1:3" ht="12.75">
      <c r="A43" s="13"/>
      <c r="B43" s="1"/>
      <c r="C43" s="11"/>
    </row>
    <row r="44" spans="1:3" ht="12.75">
      <c r="A44" s="13"/>
      <c r="B44" s="1"/>
      <c r="C44" s="11"/>
    </row>
    <row r="45" spans="1:3" ht="12.75">
      <c r="A45" s="13"/>
      <c r="B45" s="1"/>
      <c r="C45" s="11"/>
    </row>
    <row r="46" spans="1:3" ht="12.75">
      <c r="A46" s="13"/>
      <c r="B46" s="1"/>
      <c r="C46" s="11"/>
    </row>
    <row r="47" spans="1:3" ht="12.75">
      <c r="A47" s="13"/>
      <c r="B47" s="1"/>
      <c r="C47" s="11"/>
    </row>
    <row r="48" spans="1:3" ht="12.75">
      <c r="A48" s="13"/>
      <c r="B48" s="1"/>
      <c r="C48" s="11"/>
    </row>
    <row r="49" spans="1:3" ht="12.75">
      <c r="A49" s="13"/>
      <c r="B49" s="1"/>
      <c r="C49" s="11"/>
    </row>
    <row r="50" spans="1:3" ht="12.75">
      <c r="A50" s="13"/>
      <c r="B50" s="1"/>
      <c r="C50" s="11"/>
    </row>
    <row r="51" spans="1:3" ht="12.75">
      <c r="A51" s="13"/>
      <c r="B51" s="1"/>
      <c r="C51" s="11"/>
    </row>
    <row r="52" spans="1:3" ht="12.75">
      <c r="A52" s="13"/>
      <c r="B52" s="1"/>
      <c r="C52" s="11"/>
    </row>
    <row r="53" spans="1:3" ht="12.75">
      <c r="A53" s="13"/>
      <c r="B53" s="1"/>
      <c r="C53" s="11"/>
    </row>
    <row r="54" spans="1:3" ht="12.75">
      <c r="A54" s="13"/>
      <c r="B54" s="1"/>
      <c r="C54" s="11"/>
    </row>
    <row r="55" spans="1:3" ht="12.75">
      <c r="A55" s="13"/>
      <c r="B55" s="1"/>
      <c r="C55" s="11"/>
    </row>
    <row r="56" spans="1:3" ht="12.75">
      <c r="A56" s="13"/>
      <c r="B56" s="1"/>
      <c r="C56" s="11"/>
    </row>
    <row r="57" spans="1:3" ht="12.75">
      <c r="A57" s="13"/>
      <c r="B57" s="1"/>
      <c r="C57" s="11"/>
    </row>
    <row r="58" spans="1:3" ht="12.75">
      <c r="A58" s="13"/>
      <c r="B58" s="1"/>
      <c r="C58" s="11"/>
    </row>
    <row r="59" spans="1:3" ht="12.75">
      <c r="A59" s="13"/>
      <c r="B59" s="1"/>
      <c r="C59" s="11"/>
    </row>
    <row r="60" spans="1:3" ht="12.75">
      <c r="A60" s="13"/>
      <c r="B60" s="1"/>
      <c r="C60" s="11"/>
    </row>
    <row r="61" spans="1:3" ht="12.75">
      <c r="A61" s="13"/>
      <c r="B61" s="1"/>
      <c r="C61" s="11"/>
    </row>
    <row r="62" spans="1:3" ht="12.75">
      <c r="A62" s="13"/>
      <c r="B62" s="1"/>
      <c r="C62" s="11"/>
    </row>
    <row r="63" spans="1:3" ht="12.75">
      <c r="A63" s="13"/>
      <c r="B63" s="1"/>
      <c r="C63" s="11"/>
    </row>
    <row r="64" spans="1:3" ht="12.75">
      <c r="A64" s="13"/>
      <c r="B64" s="1"/>
      <c r="C64" s="11"/>
    </row>
    <row r="65" spans="1:3" ht="12.75">
      <c r="A65" s="13"/>
      <c r="B65" s="1"/>
      <c r="C65" s="11"/>
    </row>
    <row r="66" spans="1:3" ht="12.75">
      <c r="A66" s="13"/>
      <c r="B66" s="1"/>
      <c r="C66" s="11"/>
    </row>
    <row r="67" spans="1:3" ht="12.75">
      <c r="A67" s="13"/>
      <c r="B67" s="1"/>
      <c r="C67" s="11"/>
    </row>
    <row r="68" spans="1:3" ht="12.75">
      <c r="A68" s="13"/>
      <c r="B68" s="1"/>
      <c r="C68" s="11"/>
    </row>
    <row r="69" spans="1:3" ht="12.75">
      <c r="A69" s="13"/>
      <c r="B69" s="1"/>
      <c r="C69" s="11"/>
    </row>
    <row r="70" spans="1:3" ht="12.75">
      <c r="A70" s="13"/>
      <c r="B70" s="1"/>
      <c r="C70" s="11"/>
    </row>
    <row r="71" spans="1:3" ht="12.75">
      <c r="A71" s="13"/>
      <c r="B71" s="1"/>
      <c r="C71" s="11"/>
    </row>
    <row r="72" spans="1:3" ht="12.75">
      <c r="A72" s="13"/>
      <c r="B72" s="1"/>
      <c r="C72" s="11"/>
    </row>
    <row r="73" spans="1:3" ht="12.75">
      <c r="A73" s="13"/>
      <c r="B73" s="1"/>
      <c r="C73" s="11"/>
    </row>
    <row r="74" ht="12.75">
      <c r="A74" s="12"/>
    </row>
  </sheetData>
  <sheetProtection/>
  <conditionalFormatting sqref="G1 G37:G65536">
    <cfRule type="cellIs" priority="1" dxfId="0" operator="equal" stopIfTrue="1">
      <formula>"""bezahlt"""</formula>
    </cfRule>
  </conditionalFormatting>
  <conditionalFormatting sqref="G2:G36">
    <cfRule type="cellIs" priority="2" dxfId="0" operator="equal" stopIfTrue="1">
      <formula>"bezahlt"</formula>
    </cfRule>
  </conditionalFormatting>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dcterms:created xsi:type="dcterms:W3CDTF">2002-11-18T16:58:58Z</dcterms:created>
  <dcterms:modified xsi:type="dcterms:W3CDTF">2009-05-28T12:35:12Z</dcterms:modified>
  <cp:category/>
  <cp:version/>
  <cp:contentType/>
  <cp:contentStatus/>
</cp:coreProperties>
</file>