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5195" windowHeight="12525" activeTab="0"/>
  </bookViews>
  <sheets>
    <sheet name="1x1" sheetId="1" r:id="rId1"/>
    <sheet name="1x1 Erg." sheetId="2" r:id="rId2"/>
    <sheet name="Währung" sheetId="3" r:id="rId3"/>
    <sheet name="Währung Erg." sheetId="4" r:id="rId4"/>
    <sheet name="Karten" sheetId="5" r:id="rId5"/>
    <sheet name="Karten_Erg" sheetId="6" r:id="rId6"/>
    <sheet name="Teilhaber" sheetId="7" r:id="rId7"/>
    <sheet name="Teilhaber_Erg" sheetId="8" r:id="rId8"/>
  </sheets>
  <definedNames/>
  <calcPr fullCalcOnLoad="1"/>
</workbook>
</file>

<file path=xl/comments3.xml><?xml version="1.0" encoding="utf-8"?>
<comments xmlns="http://schemas.openxmlformats.org/spreadsheetml/2006/main">
  <authors>
    <author>Oliver Mochmann</author>
  </authors>
  <commentList>
    <comment ref="B2" authorId="0">
      <text>
        <r>
          <rPr>
            <sz val="8"/>
            <rFont val="Tahoma"/>
            <family val="0"/>
          </rPr>
          <t xml:space="preserve">Kurse vom 19.3.2008
</t>
        </r>
      </text>
    </comment>
  </commentList>
</comments>
</file>

<file path=xl/sharedStrings.xml><?xml version="1.0" encoding="utf-8"?>
<sst xmlns="http://schemas.openxmlformats.org/spreadsheetml/2006/main" count="62" uniqueCount="27">
  <si>
    <t>Saal 1</t>
  </si>
  <si>
    <t>Saal 2</t>
  </si>
  <si>
    <t>Saal 3</t>
  </si>
  <si>
    <t>Saal 4</t>
  </si>
  <si>
    <t>Kartenpreise</t>
  </si>
  <si>
    <t>Einnahmen</t>
  </si>
  <si>
    <t>Verkaufte Karten</t>
  </si>
  <si>
    <t>Gesamt</t>
  </si>
  <si>
    <t>Gesamt:</t>
  </si>
  <si>
    <t>Währungsumrechnung</t>
  </si>
  <si>
    <t>USD</t>
  </si>
  <si>
    <t>JPY</t>
  </si>
  <si>
    <t>GBP</t>
  </si>
  <si>
    <t>CHF</t>
  </si>
  <si>
    <t>CAD</t>
  </si>
  <si>
    <t>AUD</t>
  </si>
  <si>
    <t>pro Saal</t>
  </si>
  <si>
    <t>Projekt 1</t>
  </si>
  <si>
    <t>Projekt 2</t>
  </si>
  <si>
    <t>Projekt 3</t>
  </si>
  <si>
    <t>Projekt 4</t>
  </si>
  <si>
    <t>Teilhaber</t>
  </si>
  <si>
    <t>Anteil</t>
  </si>
  <si>
    <t>Fischer</t>
  </si>
  <si>
    <t>Bauer</t>
  </si>
  <si>
    <t>Wagner</t>
  </si>
  <si>
    <t>Stein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</si>
</sst>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&quot;€&quot;\ #,##0_);\(&quot;€&quot;\ #,##0\)"/>
    <numFmt numFmtId="166" formatCode="&quot;€&quot;\ #,##0_);[Red]\(&quot;€&quot;\ #,##0\)"/>
    <numFmt numFmtId="167" formatCode="&quot;€&quot;\ #,##0.00_);\(&quot;€&quot;\ #,##0.00\)"/>
    <numFmt numFmtId="168" formatCode="&quot;€&quot;\ #,##0.00_);[Red]\(&quot;€&quot;\ #,##0.00\)"/>
    <numFmt numFmtId="169" formatCode="_(&quot;€&quot;\ * #,##0_);_(&quot;€&quot;\ * \(#,##0\);_(&quot;€&quot;\ * &quot;-&quot;_);_(@_)"/>
    <numFmt numFmtId="170" formatCode="_(* #,##0_);_(* \(#,##0\);_(* &quot;-&quot;_);_(@_)"/>
    <numFmt numFmtId="171" formatCode="_(&quot;€&quot;\ * #,##0.00_);_(&quot;€&quot;\ * \(#,##0.00\);_(&quot;€&quot;\ * &quot;-&quot;??_);_(@_)"/>
    <numFmt numFmtId="172" formatCode="_(* #,##0.00_);_(* \(#,##0.00\);_(* &quot;-&quot;??_);_(@_)"/>
    <numFmt numFmtId="173" formatCode="_(&quot;EUR&quot;\ * #,##0.00_);_(&quot;EUR&quot;\ * \(#,##0.00\);_(&quot;EUR&quot;\ * &quot;-&quot;??_);_(@_)"/>
    <numFmt numFmtId="174" formatCode="0.0000"/>
    <numFmt numFmtId="175" formatCode="[$USD]\ #,##0.00"/>
    <numFmt numFmtId="176" formatCode="[$ATS]\ #,##0.00"/>
    <numFmt numFmtId="177" formatCode="[$DEM]\ #,##0.00"/>
    <numFmt numFmtId="178" formatCode="[$JPY]\ #,##0.00"/>
    <numFmt numFmtId="179" formatCode="[$GBP]\ #,##0.00"/>
    <numFmt numFmtId="180" formatCode="[$CHF]\ #,##0.00"/>
    <numFmt numFmtId="181" formatCode="[$CAD]\ #,##0.00"/>
    <numFmt numFmtId="182" formatCode="[$AUD]\ #,##0.00"/>
    <numFmt numFmtId="183" formatCode="_-&quot;€&quot;\ * #,##0_-;\-&quot;€&quot;\ * #,##0_-;_-&quot;€&quot;\ * &quot;-&quot;??_-;_-@_-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8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8"/>
        <bgColor indexed="64"/>
      </patternFill>
    </fill>
  </fills>
  <borders count="4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4" applyNumberFormat="0" applyFont="0" applyAlignment="0" applyProtection="0"/>
    <xf numFmtId="9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7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3" borderId="9" applyNumberFormat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15" borderId="15" xfId="0" applyFont="1" applyFill="1" applyBorder="1" applyAlignment="1">
      <alignment/>
    </xf>
    <xf numFmtId="0" fontId="1" fillId="15" borderId="16" xfId="0" applyFont="1" applyFill="1" applyBorder="1" applyAlignment="1">
      <alignment/>
    </xf>
    <xf numFmtId="0" fontId="1" fillId="15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15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24" borderId="23" xfId="0" applyFill="1" applyBorder="1" applyAlignment="1">
      <alignment/>
    </xf>
    <xf numFmtId="44" fontId="1" fillId="24" borderId="24" xfId="46" applyFont="1" applyFill="1" applyBorder="1" applyAlignment="1">
      <alignment/>
    </xf>
    <xf numFmtId="44" fontId="1" fillId="24" borderId="25" xfId="46" applyFont="1" applyFill="1" applyBorder="1" applyAlignment="1">
      <alignment/>
    </xf>
    <xf numFmtId="174" fontId="0" fillId="0" borderId="0" xfId="0" applyNumberFormat="1" applyAlignment="1">
      <alignment/>
    </xf>
    <xf numFmtId="0" fontId="1" fillId="11" borderId="26" xfId="0" applyFont="1" applyFill="1" applyBorder="1" applyAlignment="1">
      <alignment horizontal="center"/>
    </xf>
    <xf numFmtId="0" fontId="1" fillId="11" borderId="27" xfId="0" applyFont="1" applyFill="1" applyBorder="1" applyAlignment="1">
      <alignment horizontal="center"/>
    </xf>
    <xf numFmtId="0" fontId="1" fillId="15" borderId="10" xfId="0" applyFont="1" applyFill="1" applyBorder="1" applyAlignment="1">
      <alignment horizontal="center"/>
    </xf>
    <xf numFmtId="0" fontId="0" fillId="10" borderId="10" xfId="0" applyFill="1" applyBorder="1" applyAlignment="1">
      <alignment/>
    </xf>
    <xf numFmtId="0" fontId="0" fillId="14" borderId="10" xfId="0" applyFill="1" applyBorder="1" applyAlignment="1">
      <alignment/>
    </xf>
    <xf numFmtId="44" fontId="0" fillId="10" borderId="21" xfId="0" applyNumberFormat="1" applyFill="1" applyBorder="1" applyAlignment="1">
      <alignment/>
    </xf>
    <xf numFmtId="44" fontId="0" fillId="10" borderId="11" xfId="0" applyNumberFormat="1" applyFill="1" applyBorder="1" applyAlignment="1">
      <alignment/>
    </xf>
    <xf numFmtId="44" fontId="0" fillId="10" borderId="28" xfId="0" applyNumberFormat="1" applyFill="1" applyBorder="1" applyAlignment="1">
      <alignment/>
    </xf>
    <xf numFmtId="44" fontId="0" fillId="10" borderId="18" xfId="0" applyNumberFormat="1" applyFill="1" applyBorder="1" applyAlignment="1">
      <alignment/>
    </xf>
    <xf numFmtId="44" fontId="0" fillId="10" borderId="10" xfId="0" applyNumberFormat="1" applyFill="1" applyBorder="1" applyAlignment="1">
      <alignment/>
    </xf>
    <xf numFmtId="44" fontId="0" fillId="10" borderId="29" xfId="0" applyNumberFormat="1" applyFill="1" applyBorder="1" applyAlignment="1">
      <alignment/>
    </xf>
    <xf numFmtId="44" fontId="0" fillId="10" borderId="19" xfId="0" applyNumberFormat="1" applyFill="1" applyBorder="1" applyAlignment="1">
      <alignment/>
    </xf>
    <xf numFmtId="44" fontId="0" fillId="10" borderId="13" xfId="0" applyNumberFormat="1" applyFill="1" applyBorder="1" applyAlignment="1">
      <alignment/>
    </xf>
    <xf numFmtId="44" fontId="0" fillId="10" borderId="30" xfId="0" applyNumberFormat="1" applyFill="1" applyBorder="1" applyAlignment="1">
      <alignment/>
    </xf>
    <xf numFmtId="44" fontId="1" fillId="10" borderId="27" xfId="0" applyNumberFormat="1" applyFont="1" applyFill="1" applyBorder="1" applyAlignment="1">
      <alignment horizontal="right"/>
    </xf>
    <xf numFmtId="44" fontId="0" fillId="25" borderId="15" xfId="0" applyNumberFormat="1" applyFill="1" applyBorder="1" applyAlignment="1">
      <alignment/>
    </xf>
    <xf numFmtId="44" fontId="0" fillId="25" borderId="16" xfId="0" applyNumberFormat="1" applyFill="1" applyBorder="1" applyAlignment="1">
      <alignment/>
    </xf>
    <xf numFmtId="44" fontId="0" fillId="25" borderId="31" xfId="0" applyNumberFormat="1" applyFill="1" applyBorder="1" applyAlignment="1">
      <alignment/>
    </xf>
    <xf numFmtId="174" fontId="5" fillId="20" borderId="10" xfId="0" applyNumberFormat="1" applyFont="1" applyFill="1" applyBorder="1" applyAlignment="1">
      <alignment horizontal="right" wrapText="1"/>
    </xf>
    <xf numFmtId="174" fontId="0" fillId="10" borderId="10" xfId="0" applyNumberFormat="1" applyFont="1" applyFill="1" applyBorder="1" applyAlignment="1">
      <alignment horizontal="right" wrapText="1"/>
    </xf>
    <xf numFmtId="173" fontId="3" fillId="26" borderId="32" xfId="47" applyNumberFormat="1" applyFont="1" applyFill="1" applyBorder="1" applyAlignment="1">
      <alignment horizontal="right" wrapText="1"/>
    </xf>
    <xf numFmtId="174" fontId="0" fillId="10" borderId="12" xfId="0" applyNumberFormat="1" applyFont="1" applyFill="1" applyBorder="1" applyAlignment="1">
      <alignment horizontal="right" wrapText="1"/>
    </xf>
    <xf numFmtId="173" fontId="3" fillId="26" borderId="33" xfId="47" applyNumberFormat="1" applyFont="1" applyFill="1" applyBorder="1" applyAlignment="1">
      <alignment horizontal="right" wrapText="1"/>
    </xf>
    <xf numFmtId="174" fontId="0" fillId="10" borderId="13" xfId="0" applyNumberFormat="1" applyFont="1" applyFill="1" applyBorder="1" applyAlignment="1">
      <alignment horizontal="right" wrapText="1"/>
    </xf>
    <xf numFmtId="174" fontId="0" fillId="10" borderId="14" xfId="0" applyNumberFormat="1" applyFont="1" applyFill="1" applyBorder="1" applyAlignment="1">
      <alignment horizontal="right" wrapText="1"/>
    </xf>
    <xf numFmtId="0" fontId="3" fillId="27" borderId="34" xfId="0" applyFont="1" applyFill="1" applyBorder="1" applyAlignment="1">
      <alignment horizontal="right"/>
    </xf>
    <xf numFmtId="0" fontId="3" fillId="27" borderId="35" xfId="0" applyFont="1" applyFill="1" applyBorder="1" applyAlignment="1">
      <alignment horizontal="right"/>
    </xf>
    <xf numFmtId="0" fontId="3" fillId="27" borderId="36" xfId="0" applyFont="1" applyFill="1" applyBorder="1" applyAlignment="1">
      <alignment horizontal="right"/>
    </xf>
    <xf numFmtId="174" fontId="5" fillId="20" borderId="12" xfId="0" applyNumberFormat="1" applyFont="1" applyFill="1" applyBorder="1" applyAlignment="1">
      <alignment horizontal="right" wrapText="1"/>
    </xf>
    <xf numFmtId="0" fontId="7" fillId="0" borderId="0" xfId="53">
      <alignment/>
      <protection/>
    </xf>
    <xf numFmtId="0" fontId="24" fillId="0" borderId="0" xfId="53" applyFont="1" applyBorder="1">
      <alignment/>
      <protection/>
    </xf>
    <xf numFmtId="9" fontId="24" fillId="3" borderId="10" xfId="51" applyFont="1" applyFill="1" applyBorder="1" applyAlignment="1">
      <alignment horizontal="center"/>
    </xf>
    <xf numFmtId="183" fontId="24" fillId="10" borderId="10" xfId="53" applyNumberFormat="1" applyFont="1" applyFill="1" applyBorder="1">
      <alignment/>
      <protection/>
    </xf>
    <xf numFmtId="0" fontId="3" fillId="28" borderId="23" xfId="53" applyFont="1" applyFill="1" applyBorder="1" applyAlignment="1">
      <alignment horizontal="center"/>
      <protection/>
    </xf>
    <xf numFmtId="0" fontId="3" fillId="28" borderId="24" xfId="53" applyFont="1" applyFill="1" applyBorder="1" applyAlignment="1">
      <alignment horizontal="center"/>
      <protection/>
    </xf>
    <xf numFmtId="0" fontId="3" fillId="28" borderId="25" xfId="53" applyFont="1" applyFill="1" applyBorder="1" applyAlignment="1">
      <alignment horizontal="center"/>
      <protection/>
    </xf>
    <xf numFmtId="0" fontId="3" fillId="28" borderId="34" xfId="53" applyFont="1" applyFill="1" applyBorder="1" applyAlignment="1">
      <alignment horizontal="center"/>
      <protection/>
    </xf>
    <xf numFmtId="0" fontId="3" fillId="28" borderId="35" xfId="53" applyFont="1" applyFill="1" applyBorder="1" applyAlignment="1">
      <alignment horizontal="center"/>
      <protection/>
    </xf>
    <xf numFmtId="183" fontId="24" fillId="3" borderId="35" xfId="60" applyNumberFormat="1" applyFont="1" applyFill="1" applyBorder="1" applyAlignment="1">
      <alignment/>
    </xf>
    <xf numFmtId="0" fontId="3" fillId="28" borderId="36" xfId="53" applyFont="1" applyFill="1" applyBorder="1" applyAlignment="1">
      <alignment horizontal="center"/>
      <protection/>
    </xf>
    <xf numFmtId="0" fontId="25" fillId="3" borderId="32" xfId="53" applyFont="1" applyFill="1" applyBorder="1" applyAlignment="1">
      <alignment horizontal="left" indent="1"/>
      <protection/>
    </xf>
    <xf numFmtId="0" fontId="25" fillId="3" borderId="33" xfId="53" applyFont="1" applyFill="1" applyBorder="1" applyAlignment="1">
      <alignment horizontal="left" indent="1"/>
      <protection/>
    </xf>
    <xf numFmtId="9" fontId="24" fillId="3" borderId="13" xfId="51" applyFont="1" applyFill="1" applyBorder="1" applyAlignment="1">
      <alignment horizontal="center"/>
    </xf>
    <xf numFmtId="183" fontId="24" fillId="10" borderId="13" xfId="53" applyNumberFormat="1" applyFont="1" applyFill="1" applyBorder="1">
      <alignment/>
      <protection/>
    </xf>
    <xf numFmtId="183" fontId="24" fillId="4" borderId="12" xfId="51" applyNumberFormat="1" applyFont="1" applyFill="1" applyBorder="1" applyAlignment="1">
      <alignment horizontal="center"/>
    </xf>
    <xf numFmtId="0" fontId="1" fillId="24" borderId="23" xfId="0" applyFont="1" applyFill="1" applyBorder="1" applyAlignment="1">
      <alignment/>
    </xf>
    <xf numFmtId="0" fontId="1" fillId="15" borderId="20" xfId="0" applyFont="1" applyFill="1" applyBorder="1" applyAlignment="1">
      <alignment horizontal="center"/>
    </xf>
    <xf numFmtId="0" fontId="1" fillId="15" borderId="16" xfId="0" applyFont="1" applyFill="1" applyBorder="1" applyAlignment="1">
      <alignment horizontal="center"/>
    </xf>
    <xf numFmtId="0" fontId="1" fillId="15" borderId="17" xfId="0" applyFont="1" applyFill="1" applyBorder="1" applyAlignment="1">
      <alignment horizontal="center"/>
    </xf>
    <xf numFmtId="0" fontId="1" fillId="15" borderId="15" xfId="0" applyFont="1" applyFill="1" applyBorder="1" applyAlignment="1">
      <alignment horizontal="center"/>
    </xf>
    <xf numFmtId="0" fontId="3" fillId="29" borderId="26" xfId="0" applyFont="1" applyFill="1" applyBorder="1" applyAlignment="1">
      <alignment horizontal="center"/>
    </xf>
    <xf numFmtId="0" fontId="4" fillId="29" borderId="37" xfId="0" applyFont="1" applyFill="1" applyBorder="1" applyAlignment="1">
      <alignment horizontal="center"/>
    </xf>
    <xf numFmtId="0" fontId="4" fillId="29" borderId="38" xfId="0" applyFont="1" applyFill="1" applyBorder="1" applyAlignment="1">
      <alignment horizontal="center"/>
    </xf>
    <xf numFmtId="0" fontId="1" fillId="15" borderId="23" xfId="0" applyFont="1" applyFill="1" applyBorder="1" applyAlignment="1">
      <alignment horizontal="center"/>
    </xf>
    <xf numFmtId="0" fontId="1" fillId="15" borderId="24" xfId="0" applyFont="1" applyFill="1" applyBorder="1" applyAlignment="1">
      <alignment horizontal="center"/>
    </xf>
    <xf numFmtId="0" fontId="1" fillId="15" borderId="39" xfId="0" applyFont="1" applyFill="1" applyBorder="1" applyAlignment="1">
      <alignment horizontal="center"/>
    </xf>
    <xf numFmtId="0" fontId="1" fillId="15" borderId="40" xfId="0" applyFont="1" applyFill="1" applyBorder="1" applyAlignment="1">
      <alignment horizontal="center"/>
    </xf>
    <xf numFmtId="0" fontId="1" fillId="15" borderId="41" xfId="0" applyFont="1" applyFill="1" applyBorder="1" applyAlignment="1">
      <alignment horizontal="center"/>
    </xf>
    <xf numFmtId="0" fontId="1" fillId="15" borderId="42" xfId="0" applyFont="1" applyFill="1" applyBorder="1" applyAlignment="1">
      <alignment horizont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Euro_Waehrung" xfId="47"/>
    <cellStyle name="Gut" xfId="48"/>
    <cellStyle name="Neutral" xfId="49"/>
    <cellStyle name="Notiz" xfId="50"/>
    <cellStyle name="Percent" xfId="51"/>
    <cellStyle name="Schlecht" xfId="52"/>
    <cellStyle name="Standard_Rechnen_zellbezüge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2"/>
  <sheetViews>
    <sheetView tabSelected="1" zoomScale="120" zoomScaleNormal="120" workbookViewId="0" topLeftCell="A1">
      <selection activeCell="A1" sqref="A1"/>
    </sheetView>
  </sheetViews>
  <sheetFormatPr defaultColWidth="11.421875" defaultRowHeight="12.75"/>
  <cols>
    <col min="1" max="12" width="5.7109375" style="0" customWidth="1"/>
  </cols>
  <sheetData>
    <row r="2" spans="2:12" ht="12.75">
      <c r="B2" s="20"/>
      <c r="C2" s="20">
        <v>1</v>
      </c>
      <c r="D2" s="20">
        <v>2</v>
      </c>
      <c r="E2" s="20">
        <v>3</v>
      </c>
      <c r="F2" s="20">
        <v>4</v>
      </c>
      <c r="G2" s="20">
        <v>5</v>
      </c>
      <c r="H2" s="20">
        <v>6</v>
      </c>
      <c r="I2" s="20">
        <v>7</v>
      </c>
      <c r="J2" s="20">
        <v>8</v>
      </c>
      <c r="K2" s="20">
        <v>9</v>
      </c>
      <c r="L2" s="20">
        <v>10</v>
      </c>
    </row>
    <row r="3" spans="2:12" ht="12.75">
      <c r="B3" s="20">
        <v>1</v>
      </c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2:12" ht="12.75">
      <c r="B4" s="20">
        <v>2</v>
      </c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2:12" ht="12.75">
      <c r="B5" s="20">
        <v>3</v>
      </c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2:12" ht="12.75">
      <c r="B6" s="20">
        <v>4</v>
      </c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2:12" ht="12.75">
      <c r="B7" s="20">
        <v>5</v>
      </c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2:12" ht="12.75">
      <c r="B8" s="20">
        <v>6</v>
      </c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2:12" ht="12.75">
      <c r="B9" s="20">
        <v>7</v>
      </c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2:12" ht="12.75">
      <c r="B10" s="20">
        <v>8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2:12" ht="12.75">
      <c r="B11" s="20">
        <v>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2:12" ht="12.75">
      <c r="B12" s="20">
        <v>10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2"/>
  <sheetViews>
    <sheetView zoomScale="120" zoomScaleNormal="120" workbookViewId="0" topLeftCell="A1">
      <selection activeCell="A1" sqref="A1"/>
    </sheetView>
  </sheetViews>
  <sheetFormatPr defaultColWidth="11.421875" defaultRowHeight="12.75"/>
  <cols>
    <col min="1" max="12" width="5.7109375" style="0" customWidth="1"/>
  </cols>
  <sheetData>
    <row r="2" spans="2:12" ht="12.75">
      <c r="B2" s="20"/>
      <c r="C2" s="20">
        <v>1</v>
      </c>
      <c r="D2" s="20">
        <v>2</v>
      </c>
      <c r="E2" s="20">
        <v>3</v>
      </c>
      <c r="F2" s="20">
        <v>4</v>
      </c>
      <c r="G2" s="20">
        <v>5</v>
      </c>
      <c r="H2" s="20">
        <v>6</v>
      </c>
      <c r="I2" s="20">
        <v>7</v>
      </c>
      <c r="J2" s="20">
        <v>8</v>
      </c>
      <c r="K2" s="20">
        <v>9</v>
      </c>
      <c r="L2" s="20">
        <v>10</v>
      </c>
    </row>
    <row r="3" spans="2:12" ht="12.75">
      <c r="B3" s="20">
        <v>1</v>
      </c>
      <c r="C3" s="21">
        <f aca="true" t="shared" si="0" ref="C3:L12">$B3*C$2</f>
        <v>1</v>
      </c>
      <c r="D3" s="21">
        <f t="shared" si="0"/>
        <v>2</v>
      </c>
      <c r="E3" s="21">
        <f t="shared" si="0"/>
        <v>3</v>
      </c>
      <c r="F3" s="21">
        <f t="shared" si="0"/>
        <v>4</v>
      </c>
      <c r="G3" s="21">
        <f t="shared" si="0"/>
        <v>5</v>
      </c>
      <c r="H3" s="21">
        <f t="shared" si="0"/>
        <v>6</v>
      </c>
      <c r="I3" s="21">
        <f t="shared" si="0"/>
        <v>7</v>
      </c>
      <c r="J3" s="21">
        <f t="shared" si="0"/>
        <v>8</v>
      </c>
      <c r="K3" s="21">
        <f t="shared" si="0"/>
        <v>9</v>
      </c>
      <c r="L3" s="21">
        <f t="shared" si="0"/>
        <v>10</v>
      </c>
    </row>
    <row r="4" spans="2:12" ht="12.75">
      <c r="B4" s="20">
        <v>2</v>
      </c>
      <c r="C4" s="22">
        <f t="shared" si="0"/>
        <v>2</v>
      </c>
      <c r="D4" s="22">
        <f t="shared" si="0"/>
        <v>4</v>
      </c>
      <c r="E4" s="22">
        <f t="shared" si="0"/>
        <v>6</v>
      </c>
      <c r="F4" s="22">
        <f t="shared" si="0"/>
        <v>8</v>
      </c>
      <c r="G4" s="22">
        <f t="shared" si="0"/>
        <v>10</v>
      </c>
      <c r="H4" s="22">
        <f t="shared" si="0"/>
        <v>12</v>
      </c>
      <c r="I4" s="22">
        <f t="shared" si="0"/>
        <v>14</v>
      </c>
      <c r="J4" s="22">
        <f t="shared" si="0"/>
        <v>16</v>
      </c>
      <c r="K4" s="22">
        <f t="shared" si="0"/>
        <v>18</v>
      </c>
      <c r="L4" s="22">
        <f t="shared" si="0"/>
        <v>20</v>
      </c>
    </row>
    <row r="5" spans="2:12" ht="12.75">
      <c r="B5" s="20">
        <v>3</v>
      </c>
      <c r="C5" s="21">
        <f t="shared" si="0"/>
        <v>3</v>
      </c>
      <c r="D5" s="21">
        <f t="shared" si="0"/>
        <v>6</v>
      </c>
      <c r="E5" s="21">
        <f t="shared" si="0"/>
        <v>9</v>
      </c>
      <c r="F5" s="21">
        <f t="shared" si="0"/>
        <v>12</v>
      </c>
      <c r="G5" s="21">
        <f t="shared" si="0"/>
        <v>15</v>
      </c>
      <c r="H5" s="21">
        <f t="shared" si="0"/>
        <v>18</v>
      </c>
      <c r="I5" s="21">
        <f t="shared" si="0"/>
        <v>21</v>
      </c>
      <c r="J5" s="21">
        <f t="shared" si="0"/>
        <v>24</v>
      </c>
      <c r="K5" s="21">
        <f t="shared" si="0"/>
        <v>27</v>
      </c>
      <c r="L5" s="21">
        <f t="shared" si="0"/>
        <v>30</v>
      </c>
    </row>
    <row r="6" spans="2:12" ht="12.75">
      <c r="B6" s="20">
        <v>4</v>
      </c>
      <c r="C6" s="22">
        <f t="shared" si="0"/>
        <v>4</v>
      </c>
      <c r="D6" s="22">
        <f t="shared" si="0"/>
        <v>8</v>
      </c>
      <c r="E6" s="22">
        <f t="shared" si="0"/>
        <v>12</v>
      </c>
      <c r="F6" s="22">
        <f t="shared" si="0"/>
        <v>16</v>
      </c>
      <c r="G6" s="22">
        <f t="shared" si="0"/>
        <v>20</v>
      </c>
      <c r="H6" s="22">
        <f t="shared" si="0"/>
        <v>24</v>
      </c>
      <c r="I6" s="22">
        <f t="shared" si="0"/>
        <v>28</v>
      </c>
      <c r="J6" s="22">
        <f t="shared" si="0"/>
        <v>32</v>
      </c>
      <c r="K6" s="22">
        <f t="shared" si="0"/>
        <v>36</v>
      </c>
      <c r="L6" s="22">
        <f t="shared" si="0"/>
        <v>40</v>
      </c>
    </row>
    <row r="7" spans="2:12" ht="12.75">
      <c r="B7" s="20">
        <v>5</v>
      </c>
      <c r="C7" s="21">
        <f t="shared" si="0"/>
        <v>5</v>
      </c>
      <c r="D7" s="21">
        <f t="shared" si="0"/>
        <v>10</v>
      </c>
      <c r="E7" s="21">
        <f t="shared" si="0"/>
        <v>15</v>
      </c>
      <c r="F7" s="21">
        <f t="shared" si="0"/>
        <v>20</v>
      </c>
      <c r="G7" s="21">
        <f t="shared" si="0"/>
        <v>25</v>
      </c>
      <c r="H7" s="21">
        <f t="shared" si="0"/>
        <v>30</v>
      </c>
      <c r="I7" s="21">
        <f t="shared" si="0"/>
        <v>35</v>
      </c>
      <c r="J7" s="21">
        <f t="shared" si="0"/>
        <v>40</v>
      </c>
      <c r="K7" s="21">
        <f t="shared" si="0"/>
        <v>45</v>
      </c>
      <c r="L7" s="21">
        <f t="shared" si="0"/>
        <v>50</v>
      </c>
    </row>
    <row r="8" spans="2:12" ht="12.75">
      <c r="B8" s="20">
        <v>6</v>
      </c>
      <c r="C8" s="22">
        <f t="shared" si="0"/>
        <v>6</v>
      </c>
      <c r="D8" s="22">
        <f t="shared" si="0"/>
        <v>12</v>
      </c>
      <c r="E8" s="22">
        <f t="shared" si="0"/>
        <v>18</v>
      </c>
      <c r="F8" s="22">
        <f t="shared" si="0"/>
        <v>24</v>
      </c>
      <c r="G8" s="22">
        <f t="shared" si="0"/>
        <v>30</v>
      </c>
      <c r="H8" s="22">
        <f t="shared" si="0"/>
        <v>36</v>
      </c>
      <c r="I8" s="22">
        <f t="shared" si="0"/>
        <v>42</v>
      </c>
      <c r="J8" s="22">
        <f t="shared" si="0"/>
        <v>48</v>
      </c>
      <c r="K8" s="22">
        <f t="shared" si="0"/>
        <v>54</v>
      </c>
      <c r="L8" s="22">
        <f t="shared" si="0"/>
        <v>60</v>
      </c>
    </row>
    <row r="9" spans="2:12" ht="12.75">
      <c r="B9" s="20">
        <v>7</v>
      </c>
      <c r="C9" s="21">
        <f t="shared" si="0"/>
        <v>7</v>
      </c>
      <c r="D9" s="21">
        <f t="shared" si="0"/>
        <v>14</v>
      </c>
      <c r="E9" s="21">
        <f t="shared" si="0"/>
        <v>21</v>
      </c>
      <c r="F9" s="21">
        <f t="shared" si="0"/>
        <v>28</v>
      </c>
      <c r="G9" s="21">
        <f t="shared" si="0"/>
        <v>35</v>
      </c>
      <c r="H9" s="21">
        <f t="shared" si="0"/>
        <v>42</v>
      </c>
      <c r="I9" s="21">
        <f t="shared" si="0"/>
        <v>49</v>
      </c>
      <c r="J9" s="21">
        <f t="shared" si="0"/>
        <v>56</v>
      </c>
      <c r="K9" s="21">
        <f t="shared" si="0"/>
        <v>63</v>
      </c>
      <c r="L9" s="21">
        <f t="shared" si="0"/>
        <v>70</v>
      </c>
    </row>
    <row r="10" spans="2:12" ht="12.75">
      <c r="B10" s="20">
        <v>8</v>
      </c>
      <c r="C10" s="22">
        <f t="shared" si="0"/>
        <v>8</v>
      </c>
      <c r="D10" s="22">
        <f t="shared" si="0"/>
        <v>16</v>
      </c>
      <c r="E10" s="22">
        <f t="shared" si="0"/>
        <v>24</v>
      </c>
      <c r="F10" s="22">
        <f t="shared" si="0"/>
        <v>32</v>
      </c>
      <c r="G10" s="22">
        <f t="shared" si="0"/>
        <v>40</v>
      </c>
      <c r="H10" s="22">
        <f t="shared" si="0"/>
        <v>48</v>
      </c>
      <c r="I10" s="22">
        <f t="shared" si="0"/>
        <v>56</v>
      </c>
      <c r="J10" s="22">
        <f t="shared" si="0"/>
        <v>64</v>
      </c>
      <c r="K10" s="22">
        <f t="shared" si="0"/>
        <v>72</v>
      </c>
      <c r="L10" s="22">
        <f t="shared" si="0"/>
        <v>80</v>
      </c>
    </row>
    <row r="11" spans="2:12" ht="12.75">
      <c r="B11" s="20">
        <v>9</v>
      </c>
      <c r="C11" s="21">
        <f t="shared" si="0"/>
        <v>9</v>
      </c>
      <c r="D11" s="21">
        <f t="shared" si="0"/>
        <v>18</v>
      </c>
      <c r="E11" s="21">
        <f t="shared" si="0"/>
        <v>27</v>
      </c>
      <c r="F11" s="21">
        <f t="shared" si="0"/>
        <v>36</v>
      </c>
      <c r="G11" s="21">
        <f t="shared" si="0"/>
        <v>45</v>
      </c>
      <c r="H11" s="21">
        <f t="shared" si="0"/>
        <v>54</v>
      </c>
      <c r="I11" s="21">
        <f t="shared" si="0"/>
        <v>63</v>
      </c>
      <c r="J11" s="21">
        <f t="shared" si="0"/>
        <v>72</v>
      </c>
      <c r="K11" s="21">
        <f t="shared" si="0"/>
        <v>81</v>
      </c>
      <c r="L11" s="21">
        <f t="shared" si="0"/>
        <v>90</v>
      </c>
    </row>
    <row r="12" spans="2:12" ht="12.75">
      <c r="B12" s="20">
        <v>10</v>
      </c>
      <c r="C12" s="22">
        <f t="shared" si="0"/>
        <v>10</v>
      </c>
      <c r="D12" s="22">
        <f t="shared" si="0"/>
        <v>20</v>
      </c>
      <c r="E12" s="22">
        <f t="shared" si="0"/>
        <v>30</v>
      </c>
      <c r="F12" s="22">
        <f t="shared" si="0"/>
        <v>40</v>
      </c>
      <c r="G12" s="22">
        <f t="shared" si="0"/>
        <v>50</v>
      </c>
      <c r="H12" s="22">
        <f t="shared" si="0"/>
        <v>60</v>
      </c>
      <c r="I12" s="22">
        <f t="shared" si="0"/>
        <v>70</v>
      </c>
      <c r="J12" s="22">
        <f t="shared" si="0"/>
        <v>80</v>
      </c>
      <c r="K12" s="22">
        <f t="shared" si="0"/>
        <v>90</v>
      </c>
      <c r="L12" s="22">
        <f t="shared" si="0"/>
        <v>100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8"/>
  <sheetViews>
    <sheetView zoomScale="120" zoomScaleNormal="120" workbookViewId="0" topLeftCell="A1">
      <selection activeCell="C5" sqref="C5"/>
    </sheetView>
  </sheetViews>
  <sheetFormatPr defaultColWidth="11.421875" defaultRowHeight="12.75"/>
  <cols>
    <col min="1" max="1" width="5.7109375" style="0" customWidth="1"/>
    <col min="2" max="2" width="12.57421875" style="0" bestFit="1" customWidth="1"/>
    <col min="3" max="8" width="11.57421875" style="0" bestFit="1" customWidth="1"/>
  </cols>
  <sheetData>
    <row r="1" ht="13.5" thickBot="1"/>
    <row r="2" spans="2:8" ht="13.5" thickBot="1">
      <c r="B2" s="68" t="s">
        <v>9</v>
      </c>
      <c r="C2" s="69"/>
      <c r="D2" s="69"/>
      <c r="E2" s="69"/>
      <c r="F2" s="69"/>
      <c r="G2" s="69"/>
      <c r="H2" s="70"/>
    </row>
    <row r="3" spans="2:8" ht="12.75">
      <c r="B3" s="43"/>
      <c r="C3" s="44" t="s">
        <v>10</v>
      </c>
      <c r="D3" s="44" t="s">
        <v>11</v>
      </c>
      <c r="E3" s="44" t="s">
        <v>13</v>
      </c>
      <c r="F3" s="44" t="s">
        <v>12</v>
      </c>
      <c r="G3" s="44" t="s">
        <v>14</v>
      </c>
      <c r="H3" s="45" t="s">
        <v>15</v>
      </c>
    </row>
    <row r="4" spans="2:8" ht="12.75">
      <c r="B4" s="38">
        <v>1</v>
      </c>
      <c r="C4" s="36">
        <v>1.5659</v>
      </c>
      <c r="D4" s="36">
        <v>155.69</v>
      </c>
      <c r="E4" s="36">
        <v>1.5659</v>
      </c>
      <c r="F4" s="36">
        <v>0.7871</v>
      </c>
      <c r="G4" s="36">
        <v>1.5661</v>
      </c>
      <c r="H4" s="46">
        <v>1.6926</v>
      </c>
    </row>
    <row r="5" spans="2:8" ht="12.75">
      <c r="B5" s="38">
        <v>2</v>
      </c>
      <c r="C5" s="37"/>
      <c r="D5" s="37"/>
      <c r="E5" s="37"/>
      <c r="F5" s="37"/>
      <c r="G5" s="37"/>
      <c r="H5" s="39"/>
    </row>
    <row r="6" spans="2:8" ht="12.75">
      <c r="B6" s="38">
        <v>5</v>
      </c>
      <c r="C6" s="37"/>
      <c r="D6" s="37"/>
      <c r="E6" s="37"/>
      <c r="F6" s="37"/>
      <c r="G6" s="37"/>
      <c r="H6" s="39"/>
    </row>
    <row r="7" spans="2:8" ht="12.75">
      <c r="B7" s="38">
        <v>10</v>
      </c>
      <c r="C7" s="37"/>
      <c r="D7" s="37"/>
      <c r="E7" s="37"/>
      <c r="F7" s="37"/>
      <c r="G7" s="37"/>
      <c r="H7" s="39"/>
    </row>
    <row r="8" spans="2:8" ht="12.75">
      <c r="B8" s="38">
        <v>20</v>
      </c>
      <c r="C8" s="37"/>
      <c r="D8" s="37"/>
      <c r="E8" s="37"/>
      <c r="F8" s="37"/>
      <c r="G8" s="37"/>
      <c r="H8" s="39"/>
    </row>
    <row r="9" spans="2:8" ht="12.75">
      <c r="B9" s="38">
        <v>50</v>
      </c>
      <c r="C9" s="37"/>
      <c r="D9" s="37"/>
      <c r="E9" s="37"/>
      <c r="F9" s="37"/>
      <c r="G9" s="37"/>
      <c r="H9" s="39"/>
    </row>
    <row r="10" spans="2:8" ht="12.75">
      <c r="B10" s="38">
        <v>100</v>
      </c>
      <c r="C10" s="37"/>
      <c r="D10" s="37"/>
      <c r="E10" s="37"/>
      <c r="F10" s="37"/>
      <c r="G10" s="37"/>
      <c r="H10" s="39"/>
    </row>
    <row r="11" spans="2:8" ht="13.5" thickBot="1">
      <c r="B11" s="40">
        <v>500</v>
      </c>
      <c r="C11" s="41"/>
      <c r="D11" s="41"/>
      <c r="E11" s="41"/>
      <c r="F11" s="41"/>
      <c r="G11" s="41"/>
      <c r="H11" s="42"/>
    </row>
    <row r="17" ht="12.75">
      <c r="B17" s="17"/>
    </row>
    <row r="18" ht="12.75">
      <c r="B18" s="17"/>
    </row>
    <row r="19" ht="12.75">
      <c r="B19" s="17"/>
    </row>
    <row r="20" ht="12.75">
      <c r="B20" s="17"/>
    </row>
    <row r="21" ht="12.75">
      <c r="B21" s="17"/>
    </row>
    <row r="22" ht="12.75">
      <c r="B22" s="17"/>
    </row>
    <row r="23" ht="12.75">
      <c r="B23" s="17"/>
    </row>
    <row r="24" ht="12.75">
      <c r="B24" s="17"/>
    </row>
    <row r="25" ht="12.75">
      <c r="B25" s="17"/>
    </row>
    <row r="26" ht="12.75">
      <c r="B26" s="17"/>
    </row>
    <row r="27" ht="12.75">
      <c r="B27" s="17"/>
    </row>
    <row r="28" ht="12.75">
      <c r="B28" s="17"/>
    </row>
  </sheetData>
  <mergeCells count="1">
    <mergeCell ref="B2:H2"/>
  </mergeCells>
  <printOptions/>
  <pageMargins left="0.75" right="0.75" top="1" bottom="1" header="0.4921259845" footer="0.492125984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8"/>
  <sheetViews>
    <sheetView zoomScale="120" zoomScaleNormal="12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2.57421875" style="0" bestFit="1" customWidth="1"/>
    <col min="3" max="8" width="11.57421875" style="0" bestFit="1" customWidth="1"/>
  </cols>
  <sheetData>
    <row r="1" ht="13.5" thickBot="1"/>
    <row r="2" spans="2:8" ht="13.5" thickBot="1">
      <c r="B2" s="68" t="s">
        <v>9</v>
      </c>
      <c r="C2" s="69"/>
      <c r="D2" s="69"/>
      <c r="E2" s="69"/>
      <c r="F2" s="69"/>
      <c r="G2" s="69"/>
      <c r="H2" s="70"/>
    </row>
    <row r="3" spans="2:8" ht="12.75">
      <c r="B3" s="43"/>
      <c r="C3" s="44" t="s">
        <v>10</v>
      </c>
      <c r="D3" s="44" t="s">
        <v>11</v>
      </c>
      <c r="E3" s="44" t="s">
        <v>13</v>
      </c>
      <c r="F3" s="44" t="s">
        <v>12</v>
      </c>
      <c r="G3" s="44" t="s">
        <v>14</v>
      </c>
      <c r="H3" s="45" t="s">
        <v>15</v>
      </c>
    </row>
    <row r="4" spans="2:8" ht="12.75">
      <c r="B4" s="38">
        <v>1</v>
      </c>
      <c r="C4" s="36">
        <v>1.5659</v>
      </c>
      <c r="D4" s="36">
        <v>155.69</v>
      </c>
      <c r="E4" s="36">
        <v>1.5659</v>
      </c>
      <c r="F4" s="36">
        <v>0.7871</v>
      </c>
      <c r="G4" s="36">
        <v>1.5661</v>
      </c>
      <c r="H4" s="46">
        <v>1.6926</v>
      </c>
    </row>
    <row r="5" spans="2:8" ht="12.75">
      <c r="B5" s="38">
        <v>2</v>
      </c>
      <c r="C5" s="37">
        <f aca="true" t="shared" si="0" ref="C5:H11">$B5*C$4</f>
        <v>3.1318</v>
      </c>
      <c r="D5" s="37">
        <f t="shared" si="0"/>
        <v>311.38</v>
      </c>
      <c r="E5" s="37">
        <f aca="true" t="shared" si="1" ref="E5:F11">$B5*E$4</f>
        <v>3.1318</v>
      </c>
      <c r="F5" s="37">
        <f t="shared" si="1"/>
        <v>1.5742</v>
      </c>
      <c r="G5" s="37">
        <f t="shared" si="0"/>
        <v>3.1322</v>
      </c>
      <c r="H5" s="39">
        <f t="shared" si="0"/>
        <v>3.3852</v>
      </c>
    </row>
    <row r="6" spans="2:8" ht="12.75">
      <c r="B6" s="38">
        <v>5</v>
      </c>
      <c r="C6" s="37">
        <f t="shared" si="0"/>
        <v>7.8295</v>
      </c>
      <c r="D6" s="37">
        <f t="shared" si="0"/>
        <v>778.45</v>
      </c>
      <c r="E6" s="37">
        <f t="shared" si="1"/>
        <v>7.8295</v>
      </c>
      <c r="F6" s="37">
        <f t="shared" si="1"/>
        <v>3.9355</v>
      </c>
      <c r="G6" s="37">
        <f t="shared" si="0"/>
        <v>7.830500000000001</v>
      </c>
      <c r="H6" s="39">
        <f t="shared" si="0"/>
        <v>8.463000000000001</v>
      </c>
    </row>
    <row r="7" spans="2:8" ht="12.75">
      <c r="B7" s="38">
        <v>10</v>
      </c>
      <c r="C7" s="37">
        <f t="shared" si="0"/>
        <v>15.659</v>
      </c>
      <c r="D7" s="37">
        <f t="shared" si="0"/>
        <v>1556.9</v>
      </c>
      <c r="E7" s="37">
        <f t="shared" si="1"/>
        <v>15.659</v>
      </c>
      <c r="F7" s="37">
        <f t="shared" si="1"/>
        <v>7.871</v>
      </c>
      <c r="G7" s="37">
        <f t="shared" si="0"/>
        <v>15.661000000000001</v>
      </c>
      <c r="H7" s="39">
        <f t="shared" si="0"/>
        <v>16.926000000000002</v>
      </c>
    </row>
    <row r="8" spans="2:8" ht="12.75">
      <c r="B8" s="38">
        <v>20</v>
      </c>
      <c r="C8" s="37">
        <f t="shared" si="0"/>
        <v>31.318</v>
      </c>
      <c r="D8" s="37">
        <f t="shared" si="0"/>
        <v>3113.8</v>
      </c>
      <c r="E8" s="37">
        <f t="shared" si="1"/>
        <v>31.318</v>
      </c>
      <c r="F8" s="37">
        <f t="shared" si="1"/>
        <v>15.742</v>
      </c>
      <c r="G8" s="37">
        <f t="shared" si="0"/>
        <v>31.322000000000003</v>
      </c>
      <c r="H8" s="39">
        <f t="shared" si="0"/>
        <v>33.852000000000004</v>
      </c>
    </row>
    <row r="9" spans="2:8" ht="12.75">
      <c r="B9" s="38">
        <v>50</v>
      </c>
      <c r="C9" s="37">
        <f t="shared" si="0"/>
        <v>78.295</v>
      </c>
      <c r="D9" s="37">
        <f t="shared" si="0"/>
        <v>7784.5</v>
      </c>
      <c r="E9" s="37">
        <f t="shared" si="1"/>
        <v>78.295</v>
      </c>
      <c r="F9" s="37">
        <f t="shared" si="1"/>
        <v>39.355000000000004</v>
      </c>
      <c r="G9" s="37">
        <f t="shared" si="0"/>
        <v>78.305</v>
      </c>
      <c r="H9" s="39">
        <f t="shared" si="0"/>
        <v>84.63000000000001</v>
      </c>
    </row>
    <row r="10" spans="2:8" ht="12.75">
      <c r="B10" s="38">
        <v>100</v>
      </c>
      <c r="C10" s="37">
        <f t="shared" si="0"/>
        <v>156.59</v>
      </c>
      <c r="D10" s="37">
        <f t="shared" si="0"/>
        <v>15569</v>
      </c>
      <c r="E10" s="37">
        <f t="shared" si="1"/>
        <v>156.59</v>
      </c>
      <c r="F10" s="37">
        <f t="shared" si="1"/>
        <v>78.71000000000001</v>
      </c>
      <c r="G10" s="37">
        <f t="shared" si="0"/>
        <v>156.61</v>
      </c>
      <c r="H10" s="39">
        <f t="shared" si="0"/>
        <v>169.26000000000002</v>
      </c>
    </row>
    <row r="11" spans="2:8" ht="13.5" thickBot="1">
      <c r="B11" s="40">
        <v>500</v>
      </c>
      <c r="C11" s="41">
        <f t="shared" si="0"/>
        <v>782.95</v>
      </c>
      <c r="D11" s="41">
        <f t="shared" si="0"/>
        <v>77845</v>
      </c>
      <c r="E11" s="41">
        <f t="shared" si="1"/>
        <v>782.95</v>
      </c>
      <c r="F11" s="41">
        <f t="shared" si="1"/>
        <v>393.55</v>
      </c>
      <c r="G11" s="41">
        <f t="shared" si="0"/>
        <v>783.0500000000001</v>
      </c>
      <c r="H11" s="42">
        <f t="shared" si="0"/>
        <v>846.3000000000001</v>
      </c>
    </row>
    <row r="17" ht="12.75">
      <c r="B17" s="17"/>
    </row>
    <row r="18" ht="12.75">
      <c r="B18" s="17"/>
    </row>
    <row r="19" ht="12.75">
      <c r="B19" s="17"/>
    </row>
    <row r="20" ht="12.75">
      <c r="B20" s="17"/>
    </row>
    <row r="21" ht="12.75">
      <c r="B21" s="17"/>
    </row>
    <row r="22" ht="12.75">
      <c r="B22" s="17"/>
    </row>
    <row r="23" ht="12.75">
      <c r="B23" s="17"/>
    </row>
    <row r="24" ht="12.75">
      <c r="B24" s="17"/>
    </row>
    <row r="25" ht="12.75">
      <c r="B25" s="17"/>
    </row>
    <row r="26" ht="12.75">
      <c r="B26" s="17"/>
    </row>
    <row r="27" ht="12.75">
      <c r="B27" s="17"/>
    </row>
    <row r="28" ht="12.75">
      <c r="B28" s="17"/>
    </row>
  </sheetData>
  <mergeCells count="1">
    <mergeCell ref="B2:H2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F15"/>
  <sheetViews>
    <sheetView zoomScale="120" zoomScaleNormal="120" workbookViewId="0" topLeftCell="A1">
      <selection activeCell="C11" sqref="C11"/>
    </sheetView>
  </sheetViews>
  <sheetFormatPr defaultColWidth="11.421875" defaultRowHeight="12.75"/>
  <cols>
    <col min="1" max="1" width="5.7109375" style="0" customWidth="1"/>
    <col min="2" max="2" width="12.7109375" style="0" bestFit="1" customWidth="1"/>
  </cols>
  <sheetData>
    <row r="1" ht="13.5" thickBot="1"/>
    <row r="2" spans="3:5" ht="13.5" thickBot="1">
      <c r="C2" s="74" t="s">
        <v>6</v>
      </c>
      <c r="D2" s="75"/>
      <c r="E2" s="76"/>
    </row>
    <row r="3" spans="2:5" ht="13.5" thickBot="1">
      <c r="B3" s="63" t="s">
        <v>4</v>
      </c>
      <c r="C3" s="15">
        <v>6.5</v>
      </c>
      <c r="D3" s="15">
        <v>8</v>
      </c>
      <c r="E3" s="16">
        <v>9.5</v>
      </c>
    </row>
    <row r="4" spans="2:5" ht="12.75">
      <c r="B4" s="64" t="s">
        <v>0</v>
      </c>
      <c r="C4" s="12">
        <v>12</v>
      </c>
      <c r="D4" s="2">
        <v>21</v>
      </c>
      <c r="E4" s="13">
        <v>9</v>
      </c>
    </row>
    <row r="5" spans="2:5" ht="12.75">
      <c r="B5" s="65" t="s">
        <v>1</v>
      </c>
      <c r="C5" s="9">
        <v>9</v>
      </c>
      <c r="D5" s="1">
        <v>20</v>
      </c>
      <c r="E5" s="3">
        <v>11</v>
      </c>
    </row>
    <row r="6" spans="2:5" ht="12.75">
      <c r="B6" s="65" t="s">
        <v>2</v>
      </c>
      <c r="C6" s="9">
        <v>15</v>
      </c>
      <c r="D6" s="1">
        <v>29</v>
      </c>
      <c r="E6" s="3">
        <v>14</v>
      </c>
    </row>
    <row r="7" spans="2:5" ht="13.5" thickBot="1">
      <c r="B7" s="66" t="s">
        <v>3</v>
      </c>
      <c r="C7" s="10">
        <v>14</v>
      </c>
      <c r="D7" s="4">
        <v>32</v>
      </c>
      <c r="E7" s="5">
        <v>18</v>
      </c>
    </row>
    <row r="9" ht="13.5" thickBot="1"/>
    <row r="10" spans="3:6" ht="13.5" thickBot="1">
      <c r="C10" s="71" t="s">
        <v>5</v>
      </c>
      <c r="D10" s="72"/>
      <c r="E10" s="73"/>
      <c r="F10" s="19" t="s">
        <v>16</v>
      </c>
    </row>
    <row r="11" spans="2:6" ht="12.75">
      <c r="B11" s="67" t="s">
        <v>0</v>
      </c>
      <c r="C11" s="23"/>
      <c r="D11" s="24"/>
      <c r="E11" s="25"/>
      <c r="F11" s="33"/>
    </row>
    <row r="12" spans="2:6" ht="12.75">
      <c r="B12" s="65" t="s">
        <v>1</v>
      </c>
      <c r="C12" s="26"/>
      <c r="D12" s="27"/>
      <c r="E12" s="28"/>
      <c r="F12" s="34"/>
    </row>
    <row r="13" spans="2:6" ht="12.75">
      <c r="B13" s="65" t="s">
        <v>2</v>
      </c>
      <c r="C13" s="26"/>
      <c r="D13" s="27"/>
      <c r="E13" s="28"/>
      <c r="F13" s="34"/>
    </row>
    <row r="14" spans="2:6" ht="13.5" thickBot="1">
      <c r="B14" s="66" t="s">
        <v>3</v>
      </c>
      <c r="C14" s="29"/>
      <c r="D14" s="30"/>
      <c r="E14" s="31"/>
      <c r="F14" s="35"/>
    </row>
    <row r="15" spans="5:6" ht="13.5" thickBot="1">
      <c r="E15" s="18" t="s">
        <v>8</v>
      </c>
      <c r="F15" s="32"/>
    </row>
  </sheetData>
  <mergeCells count="2">
    <mergeCell ref="C10:E10"/>
    <mergeCell ref="C2:E2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F15"/>
  <sheetViews>
    <sheetView zoomScale="120" zoomScaleNormal="120" workbookViewId="0" topLeftCell="A1">
      <selection activeCell="A1" sqref="A1"/>
    </sheetView>
  </sheetViews>
  <sheetFormatPr defaultColWidth="11.421875" defaultRowHeight="12.75"/>
  <cols>
    <col min="1" max="1" width="5.7109375" style="0" customWidth="1"/>
  </cols>
  <sheetData>
    <row r="1" ht="13.5" thickBot="1"/>
    <row r="2" spans="3:5" ht="13.5" thickBot="1">
      <c r="C2" s="74" t="s">
        <v>6</v>
      </c>
      <c r="D2" s="75"/>
      <c r="E2" s="76"/>
    </row>
    <row r="3" spans="2:5" ht="13.5" thickBot="1">
      <c r="B3" s="14" t="s">
        <v>4</v>
      </c>
      <c r="C3" s="15">
        <v>6.5</v>
      </c>
      <c r="D3" s="15">
        <v>8</v>
      </c>
      <c r="E3" s="16">
        <v>9.5</v>
      </c>
    </row>
    <row r="4" spans="2:5" ht="12.75">
      <c r="B4" s="11" t="s">
        <v>0</v>
      </c>
      <c r="C4" s="12">
        <v>12</v>
      </c>
      <c r="D4" s="2">
        <v>21</v>
      </c>
      <c r="E4" s="13">
        <v>9</v>
      </c>
    </row>
    <row r="5" spans="2:5" ht="12.75">
      <c r="B5" s="7" t="s">
        <v>1</v>
      </c>
      <c r="C5" s="9">
        <v>9</v>
      </c>
      <c r="D5" s="1">
        <v>20</v>
      </c>
      <c r="E5" s="3">
        <v>11</v>
      </c>
    </row>
    <row r="6" spans="2:5" ht="12.75">
      <c r="B6" s="7" t="s">
        <v>2</v>
      </c>
      <c r="C6" s="9">
        <v>15</v>
      </c>
      <c r="D6" s="1">
        <v>29</v>
      </c>
      <c r="E6" s="3">
        <v>14</v>
      </c>
    </row>
    <row r="7" spans="2:5" ht="13.5" thickBot="1">
      <c r="B7" s="8" t="s">
        <v>3</v>
      </c>
      <c r="C7" s="10">
        <v>14</v>
      </c>
      <c r="D7" s="4">
        <v>32</v>
      </c>
      <c r="E7" s="5">
        <v>18</v>
      </c>
    </row>
    <row r="9" ht="13.5" thickBot="1"/>
    <row r="10" spans="3:6" ht="13.5" thickBot="1">
      <c r="C10" s="71" t="s">
        <v>5</v>
      </c>
      <c r="D10" s="72"/>
      <c r="E10" s="73"/>
      <c r="F10" s="19" t="s">
        <v>16</v>
      </c>
    </row>
    <row r="11" spans="2:6" ht="12.75">
      <c r="B11" s="6" t="s">
        <v>0</v>
      </c>
      <c r="C11" s="23">
        <f aca="true" t="shared" si="0" ref="C11:E12">C4*C$3</f>
        <v>78</v>
      </c>
      <c r="D11" s="24">
        <f t="shared" si="0"/>
        <v>168</v>
      </c>
      <c r="E11" s="25">
        <f t="shared" si="0"/>
        <v>85.5</v>
      </c>
      <c r="F11" s="33">
        <f>SUM(C11:E11)</f>
        <v>331.5</v>
      </c>
    </row>
    <row r="12" spans="2:6" ht="12.75">
      <c r="B12" s="7" t="s">
        <v>1</v>
      </c>
      <c r="C12" s="26">
        <f t="shared" si="0"/>
        <v>58.5</v>
      </c>
      <c r="D12" s="27">
        <f t="shared" si="0"/>
        <v>160</v>
      </c>
      <c r="E12" s="28">
        <f t="shared" si="0"/>
        <v>104.5</v>
      </c>
      <c r="F12" s="34">
        <f>SUM(C12:E12)</f>
        <v>323</v>
      </c>
    </row>
    <row r="13" spans="2:6" ht="12.75">
      <c r="B13" s="7" t="s">
        <v>2</v>
      </c>
      <c r="C13" s="26">
        <f>C6*C$3</f>
        <v>97.5</v>
      </c>
      <c r="D13" s="27">
        <f>D6*D$3</f>
        <v>232</v>
      </c>
      <c r="E13" s="28">
        <f>E6*E$3</f>
        <v>133</v>
      </c>
      <c r="F13" s="34">
        <f>SUM(C13:E13)</f>
        <v>462.5</v>
      </c>
    </row>
    <row r="14" spans="2:6" ht="13.5" thickBot="1">
      <c r="B14" s="8" t="s">
        <v>3</v>
      </c>
      <c r="C14" s="29">
        <f>C7*C$3</f>
        <v>91</v>
      </c>
      <c r="D14" s="30">
        <f>D7*D$3</f>
        <v>256</v>
      </c>
      <c r="E14" s="31">
        <f>E7*E$3</f>
        <v>171</v>
      </c>
      <c r="F14" s="35">
        <f>SUM(C14:E14)</f>
        <v>518</v>
      </c>
    </row>
    <row r="15" spans="5:6" ht="13.5" thickBot="1">
      <c r="E15" s="18" t="s">
        <v>8</v>
      </c>
      <c r="F15" s="32">
        <f>SUM(F11:F14)</f>
        <v>1635</v>
      </c>
    </row>
  </sheetData>
  <mergeCells count="2">
    <mergeCell ref="C2:E2"/>
    <mergeCell ref="C10:E1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7"/>
  <sheetViews>
    <sheetView zoomScale="120" zoomScaleNormal="120" workbookViewId="0" topLeftCell="A1">
      <selection activeCell="A1" sqref="A1"/>
    </sheetView>
  </sheetViews>
  <sheetFormatPr defaultColWidth="11.421875" defaultRowHeight="12.75"/>
  <cols>
    <col min="1" max="1" width="5.7109375" style="47" customWidth="1"/>
    <col min="2" max="2" width="10.140625" style="47" customWidth="1"/>
    <col min="3" max="3" width="8.28125" style="47" customWidth="1"/>
    <col min="4" max="7" width="11.7109375" style="47" customWidth="1"/>
    <col min="8" max="16384" width="11.421875" style="47" customWidth="1"/>
  </cols>
  <sheetData>
    <row r="1" ht="15.75" thickBot="1"/>
    <row r="2" spans="2:7" ht="15.75" thickBot="1">
      <c r="B2" s="48"/>
      <c r="C2" s="48"/>
      <c r="D2" s="51" t="s">
        <v>17</v>
      </c>
      <c r="E2" s="52" t="s">
        <v>18</v>
      </c>
      <c r="F2" s="52" t="s">
        <v>19</v>
      </c>
      <c r="G2" s="53" t="s">
        <v>20</v>
      </c>
    </row>
    <row r="3" spans="2:8" ht="15">
      <c r="B3" s="54" t="s">
        <v>21</v>
      </c>
      <c r="C3" s="55" t="s">
        <v>22</v>
      </c>
      <c r="D3" s="56">
        <v>280000</v>
      </c>
      <c r="E3" s="56">
        <v>64000</v>
      </c>
      <c r="F3" s="56">
        <v>520000</v>
      </c>
      <c r="G3" s="56">
        <v>94000</v>
      </c>
      <c r="H3" s="57" t="s">
        <v>7</v>
      </c>
    </row>
    <row r="4" spans="2:8" ht="15">
      <c r="B4" s="58" t="s">
        <v>23</v>
      </c>
      <c r="C4" s="49">
        <v>0.4</v>
      </c>
      <c r="D4" s="50"/>
      <c r="E4" s="50"/>
      <c r="F4" s="50"/>
      <c r="G4" s="50"/>
      <c r="H4" s="62"/>
    </row>
    <row r="5" spans="2:8" ht="15">
      <c r="B5" s="58" t="s">
        <v>24</v>
      </c>
      <c r="C5" s="49">
        <v>0.25</v>
      </c>
      <c r="D5" s="50"/>
      <c r="E5" s="50"/>
      <c r="F5" s="50"/>
      <c r="G5" s="50"/>
      <c r="H5" s="62"/>
    </row>
    <row r="6" spans="2:8" ht="15">
      <c r="B6" s="58" t="s">
        <v>25</v>
      </c>
      <c r="C6" s="49">
        <v>0.2</v>
      </c>
      <c r="D6" s="50"/>
      <c r="E6" s="50"/>
      <c r="F6" s="50"/>
      <c r="G6" s="50"/>
      <c r="H6" s="62"/>
    </row>
    <row r="7" spans="2:8" ht="15.75" thickBot="1">
      <c r="B7" s="59" t="s">
        <v>26</v>
      </c>
      <c r="C7" s="60">
        <v>0.15</v>
      </c>
      <c r="D7" s="61"/>
      <c r="E7" s="61"/>
      <c r="F7" s="61"/>
      <c r="G7" s="61"/>
      <c r="H7" s="6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7"/>
  <sheetViews>
    <sheetView zoomScale="120" zoomScaleNormal="120" workbookViewId="0" topLeftCell="A1">
      <selection activeCell="A1" sqref="A1"/>
    </sheetView>
  </sheetViews>
  <sheetFormatPr defaultColWidth="11.421875" defaultRowHeight="12.75"/>
  <cols>
    <col min="1" max="1" width="5.7109375" style="47" customWidth="1"/>
    <col min="2" max="2" width="10.140625" style="47" customWidth="1"/>
    <col min="3" max="3" width="8.28125" style="47" customWidth="1"/>
    <col min="4" max="7" width="11.7109375" style="47" customWidth="1"/>
    <col min="8" max="16384" width="11.421875" style="47" customWidth="1"/>
  </cols>
  <sheetData>
    <row r="1" ht="15.75" thickBot="1"/>
    <row r="2" spans="2:7" ht="15.75" thickBot="1">
      <c r="B2" s="48"/>
      <c r="C2" s="48"/>
      <c r="D2" s="51" t="s">
        <v>17</v>
      </c>
      <c r="E2" s="52" t="s">
        <v>18</v>
      </c>
      <c r="F2" s="52" t="s">
        <v>19</v>
      </c>
      <c r="G2" s="53" t="s">
        <v>20</v>
      </c>
    </row>
    <row r="3" spans="2:8" ht="15">
      <c r="B3" s="54" t="s">
        <v>21</v>
      </c>
      <c r="C3" s="55" t="s">
        <v>22</v>
      </c>
      <c r="D3" s="56">
        <v>280000</v>
      </c>
      <c r="E3" s="56">
        <v>64000</v>
      </c>
      <c r="F3" s="56">
        <v>520000</v>
      </c>
      <c r="G3" s="56">
        <v>94000</v>
      </c>
      <c r="H3" s="57" t="s">
        <v>7</v>
      </c>
    </row>
    <row r="4" spans="2:8" ht="15">
      <c r="B4" s="58" t="s">
        <v>23</v>
      </c>
      <c r="C4" s="49">
        <v>0.4</v>
      </c>
      <c r="D4" s="50">
        <f aca="true" t="shared" si="0" ref="D4:G7">$C4*D$3</f>
        <v>112000</v>
      </c>
      <c r="E4" s="50">
        <f t="shared" si="0"/>
        <v>25600</v>
      </c>
      <c r="F4" s="50">
        <f t="shared" si="0"/>
        <v>208000</v>
      </c>
      <c r="G4" s="50">
        <f t="shared" si="0"/>
        <v>37600</v>
      </c>
      <c r="H4" s="62">
        <f>SUM(D4:G4)</f>
        <v>383200</v>
      </c>
    </row>
    <row r="5" spans="2:8" ht="15">
      <c r="B5" s="58" t="s">
        <v>24</v>
      </c>
      <c r="C5" s="49">
        <v>0.25</v>
      </c>
      <c r="D5" s="50">
        <f t="shared" si="0"/>
        <v>70000</v>
      </c>
      <c r="E5" s="50">
        <f t="shared" si="0"/>
        <v>16000</v>
      </c>
      <c r="F5" s="50">
        <f t="shared" si="0"/>
        <v>130000</v>
      </c>
      <c r="G5" s="50">
        <f t="shared" si="0"/>
        <v>23500</v>
      </c>
      <c r="H5" s="62">
        <f>SUM(D5:G5)</f>
        <v>239500</v>
      </c>
    </row>
    <row r="6" spans="2:8" ht="15">
      <c r="B6" s="58" t="s">
        <v>25</v>
      </c>
      <c r="C6" s="49">
        <v>0.2</v>
      </c>
      <c r="D6" s="50">
        <f t="shared" si="0"/>
        <v>56000</v>
      </c>
      <c r="E6" s="50">
        <f t="shared" si="0"/>
        <v>12800</v>
      </c>
      <c r="F6" s="50">
        <f t="shared" si="0"/>
        <v>104000</v>
      </c>
      <c r="G6" s="50">
        <f t="shared" si="0"/>
        <v>18800</v>
      </c>
      <c r="H6" s="62">
        <f>SUM(D6:G6)</f>
        <v>191600</v>
      </c>
    </row>
    <row r="7" spans="2:8" ht="15.75" thickBot="1">
      <c r="B7" s="59" t="s">
        <v>26</v>
      </c>
      <c r="C7" s="60">
        <v>0.15</v>
      </c>
      <c r="D7" s="61">
        <f t="shared" si="0"/>
        <v>42000</v>
      </c>
      <c r="E7" s="61">
        <f t="shared" si="0"/>
        <v>9600</v>
      </c>
      <c r="F7" s="61">
        <f t="shared" si="0"/>
        <v>78000</v>
      </c>
      <c r="G7" s="61">
        <f t="shared" si="0"/>
        <v>14100</v>
      </c>
      <c r="H7" s="62">
        <f>SUM(D7:G7)</f>
        <v>143700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Mochmann</dc:creator>
  <cp:keywords/>
  <dc:description/>
  <cp:lastModifiedBy>Oliver Mochmann</cp:lastModifiedBy>
  <dcterms:created xsi:type="dcterms:W3CDTF">2008-03-19T14:25:30Z</dcterms:created>
  <dcterms:modified xsi:type="dcterms:W3CDTF">2008-03-19T17:24:44Z</dcterms:modified>
  <cp:category/>
  <cp:version/>
  <cp:contentType/>
  <cp:contentStatus/>
</cp:coreProperties>
</file>