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Dienstplan" sheetId="1" r:id="rId1"/>
    <sheet name="Dienstplan_Erg" sheetId="2" r:id="rId2"/>
    <sheet name="Dienstplan_2" sheetId="3" r:id="rId3"/>
    <sheet name="Dienstplan_2_Erg" sheetId="4" r:id="rId4"/>
  </sheets>
  <definedNames/>
  <calcPr fullCalcOnLoad="1"/>
</workbook>
</file>

<file path=xl/comments2.xml><?xml version="1.0" encoding="utf-8"?>
<comments xmlns="http://schemas.openxmlformats.org/spreadsheetml/2006/main">
  <authors>
    <author>Oliver Mochmann</author>
  </authors>
  <commentList>
    <comment ref="D12" authorId="0">
      <text>
        <r>
          <rPr>
            <b/>
            <sz val="8"/>
            <rFont val="Tahoma"/>
            <family val="0"/>
          </rPr>
          <t>Lösung:
=SVERWEIS(Suchkriterium;Matrix;SpaltenIndex;Bereichverweis)</t>
        </r>
        <r>
          <rPr>
            <sz val="8"/>
            <rFont val="Tahoma"/>
            <family val="0"/>
          </rPr>
          <t xml:space="preserve">
• </t>
        </r>
        <r>
          <rPr>
            <u val="single"/>
            <sz val="8"/>
            <rFont val="Tahoma"/>
            <family val="2"/>
          </rPr>
          <t>Suchkriterium:</t>
        </r>
        <r>
          <rPr>
            <sz val="8"/>
            <rFont val="Tahoma"/>
            <family val="0"/>
          </rPr>
          <t xml:space="preserve"> links
• </t>
        </r>
        <r>
          <rPr>
            <u val="single"/>
            <sz val="8"/>
            <rFont val="Tahoma"/>
            <family val="2"/>
          </rPr>
          <t>Matrix:</t>
        </r>
        <r>
          <rPr>
            <sz val="8"/>
            <rFont val="Tahoma"/>
            <family val="0"/>
          </rPr>
          <t xml:space="preserve"> ganze Tabelle oben (absolut setzen!)
• </t>
        </r>
        <r>
          <rPr>
            <u val="single"/>
            <sz val="8"/>
            <rFont val="Tahoma"/>
            <family val="2"/>
          </rPr>
          <t>Spalte:</t>
        </r>
        <r>
          <rPr>
            <sz val="8"/>
            <rFont val="Tahoma"/>
            <family val="0"/>
          </rPr>
          <t xml:space="preserve"> 2 - dieser Wert wird zurückgegeben
• </t>
        </r>
        <r>
          <rPr>
            <u val="single"/>
            <sz val="8"/>
            <rFont val="Tahoma"/>
            <family val="2"/>
          </rPr>
          <t>Bereichverweis:</t>
        </r>
        <r>
          <rPr>
            <sz val="8"/>
            <rFont val="Tahoma"/>
            <family val="0"/>
          </rPr>
          <t xml:space="preserve"> kann 0 oder 1 sein. In unserem Fall 0, da wir eine genaue Übereinstimmung des Kriteriums suchen.</t>
        </r>
      </text>
    </comment>
    <comment ref="A5" authorId="0">
      <text>
        <r>
          <rPr>
            <b/>
            <sz val="8"/>
            <rFont val="Tahoma"/>
            <family val="0"/>
          </rPr>
          <t>Tagdienst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Nachtdienst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Schicht A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Schicht B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<sst xmlns="http://schemas.openxmlformats.org/spreadsheetml/2006/main" count="178" uniqueCount="27">
  <si>
    <t>Stunden</t>
  </si>
  <si>
    <t>T</t>
  </si>
  <si>
    <t>N</t>
  </si>
  <si>
    <t>A</t>
  </si>
  <si>
    <t>B</t>
  </si>
  <si>
    <t>Datum</t>
  </si>
  <si>
    <t>Name</t>
  </si>
  <si>
    <t>Dienst</t>
  </si>
  <si>
    <t>Daniela</t>
  </si>
  <si>
    <t>Edeltraud</t>
  </si>
  <si>
    <t>Erwin</t>
  </si>
  <si>
    <t>Gabi</t>
  </si>
  <si>
    <t>Gertraud</t>
  </si>
  <si>
    <t>Tamara</t>
  </si>
  <si>
    <t>Christine</t>
  </si>
  <si>
    <t>Claudia</t>
  </si>
  <si>
    <t>Cornelia</t>
  </si>
  <si>
    <t>Tag</t>
  </si>
  <si>
    <t>Nacht</t>
  </si>
  <si>
    <t>Früh</t>
  </si>
  <si>
    <t>Spät</t>
  </si>
  <si>
    <t>Beginn</t>
  </si>
  <si>
    <t>Ende</t>
  </si>
  <si>
    <t>Kürzel</t>
  </si>
  <si>
    <t>F</t>
  </si>
  <si>
    <t>S</t>
  </si>
  <si>
    <t>Dienstplan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</si>
</sst>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[h]:mm"/>
    <numFmt numFmtId="173" formatCode="d/m/yy\ h:mm"/>
    <numFmt numFmtId="174" formatCode="mmm/yyyy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dd/mm/yyyy\ h:mm"/>
    <numFmt numFmtId="181" formatCode="dd/mm/yyyy\ \ \ h:mm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 vertical="top"/>
    </xf>
    <xf numFmtId="0" fontId="0" fillId="4" borderId="2" xfId="0" applyFill="1" applyBorder="1" applyAlignment="1">
      <alignment/>
    </xf>
    <xf numFmtId="0" fontId="0" fillId="0" borderId="2" xfId="0" applyBorder="1" applyAlignment="1">
      <alignment vertical="top"/>
    </xf>
    <xf numFmtId="2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20" fontId="0" fillId="0" borderId="9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4" fontId="0" fillId="0" borderId="6" xfId="0" applyNumberFormat="1" applyBorder="1" applyAlignment="1">
      <alignment vertical="top"/>
    </xf>
    <xf numFmtId="0" fontId="0" fillId="4" borderId="7" xfId="0" applyFill="1" applyBorder="1" applyAlignment="1">
      <alignment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0" fontId="0" fillId="4" borderId="2" xfId="0" applyNumberFormat="1" applyFill="1" applyBorder="1" applyAlignment="1">
      <alignment/>
    </xf>
    <xf numFmtId="20" fontId="0" fillId="4" borderId="9" xfId="0" applyNumberFormat="1" applyFill="1" applyBorder="1" applyAlignment="1">
      <alignment/>
    </xf>
    <xf numFmtId="20" fontId="0" fillId="4" borderId="7" xfId="0" applyNumberFormat="1" applyFill="1" applyBorder="1" applyAlignment="1">
      <alignment/>
    </xf>
    <xf numFmtId="20" fontId="0" fillId="4" borderId="10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104775</xdr:rowOff>
    </xdr:from>
    <xdr:to>
      <xdr:col>1</xdr:col>
      <xdr:colOff>733425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0" y="762000"/>
          <a:ext cx="1304925" cy="1028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</xdr:row>
      <xdr:rowOff>76200</xdr:rowOff>
    </xdr:from>
    <xdr:to>
      <xdr:col>1</xdr:col>
      <xdr:colOff>333375</xdr:colOff>
      <xdr:row>4</xdr:row>
      <xdr:rowOff>76200</xdr:rowOff>
    </xdr:to>
    <xdr:sp>
      <xdr:nvSpPr>
        <xdr:cNvPr id="2" name="Line 2"/>
        <xdr:cNvSpPr>
          <a:spLocks/>
        </xdr:cNvSpPr>
      </xdr:nvSpPr>
      <xdr:spPr>
        <a:xfrm>
          <a:off x="228600" y="733425"/>
          <a:ext cx="8667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10</xdr:row>
      <xdr:rowOff>114300</xdr:rowOff>
    </xdr:from>
    <xdr:to>
      <xdr:col>2</xdr:col>
      <xdr:colOff>152400</xdr:colOff>
      <xdr:row>12</xdr:row>
      <xdr:rowOff>0</xdr:rowOff>
    </xdr:to>
    <xdr:sp>
      <xdr:nvSpPr>
        <xdr:cNvPr id="3" name="Oval 3"/>
        <xdr:cNvSpPr>
          <a:spLocks/>
        </xdr:cNvSpPr>
      </xdr:nvSpPr>
      <xdr:spPr>
        <a:xfrm>
          <a:off x="1466850" y="1743075"/>
          <a:ext cx="209550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D12" sqref="D12"/>
    </sheetView>
  </sheetViews>
  <sheetFormatPr defaultColWidth="11.421875" defaultRowHeight="12.75"/>
  <cols>
    <col min="5" max="5" width="11.28125" style="0" customWidth="1"/>
    <col min="7" max="7" width="11.28125" style="0" customWidth="1"/>
  </cols>
  <sheetData>
    <row r="1" spans="1:7" ht="13.5" thickBot="1">
      <c r="A1" s="1" t="s">
        <v>26</v>
      </c>
      <c r="B1" s="2"/>
      <c r="C1" s="2"/>
      <c r="D1" s="2"/>
      <c r="E1" s="2"/>
      <c r="F1" s="2"/>
      <c r="G1" s="2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4" t="s">
        <v>7</v>
      </c>
      <c r="B4" s="4" t="s">
        <v>0</v>
      </c>
      <c r="C4" s="3"/>
      <c r="D4" s="3"/>
      <c r="E4" s="3"/>
      <c r="F4" s="3"/>
      <c r="G4" s="3"/>
    </row>
    <row r="5" spans="1:7" ht="12.75">
      <c r="A5" s="4" t="s">
        <v>1</v>
      </c>
      <c r="B5" s="4">
        <v>8</v>
      </c>
      <c r="C5" s="3"/>
      <c r="D5" s="3"/>
      <c r="E5" s="3"/>
      <c r="F5" s="3"/>
      <c r="G5" s="3"/>
    </row>
    <row r="6" spans="1:7" ht="12.75">
      <c r="A6" s="4" t="s">
        <v>2</v>
      </c>
      <c r="B6" s="4">
        <v>9.5</v>
      </c>
      <c r="C6" s="3"/>
      <c r="D6" s="3"/>
      <c r="E6" s="3"/>
      <c r="F6" s="3"/>
      <c r="G6" s="3"/>
    </row>
    <row r="7" spans="1:7" ht="12.75">
      <c r="A7" s="4" t="s">
        <v>3</v>
      </c>
      <c r="B7" s="4">
        <v>7</v>
      </c>
      <c r="C7" s="3"/>
      <c r="D7" s="3"/>
      <c r="E7" s="3"/>
      <c r="F7" s="3"/>
      <c r="G7" s="3"/>
    </row>
    <row r="8" spans="1:7" ht="12.75">
      <c r="A8" s="4" t="s">
        <v>4</v>
      </c>
      <c r="B8" s="4">
        <v>12</v>
      </c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4" t="s">
        <v>5</v>
      </c>
      <c r="B11" s="4" t="s">
        <v>6</v>
      </c>
      <c r="C11" s="4" t="s">
        <v>7</v>
      </c>
      <c r="D11" s="4" t="s">
        <v>0</v>
      </c>
      <c r="E11" s="3"/>
      <c r="F11" s="3"/>
      <c r="G11" s="3"/>
    </row>
    <row r="12" spans="1:7" ht="12.75">
      <c r="A12" s="5">
        <v>37678</v>
      </c>
      <c r="B12" s="4" t="s">
        <v>8</v>
      </c>
      <c r="C12" s="4" t="s">
        <v>1</v>
      </c>
      <c r="D12" s="6"/>
      <c r="E12" s="3"/>
      <c r="F12" s="3"/>
      <c r="G12" s="3"/>
    </row>
    <row r="13" spans="1:7" ht="12.75">
      <c r="A13" s="7"/>
      <c r="B13" s="4" t="s">
        <v>9</v>
      </c>
      <c r="C13" s="4" t="s">
        <v>2</v>
      </c>
      <c r="D13" s="6"/>
      <c r="E13" s="3"/>
      <c r="F13" s="3"/>
      <c r="G13" s="3"/>
    </row>
    <row r="14" spans="1:7" ht="12.75">
      <c r="A14" s="7"/>
      <c r="B14" s="4" t="s">
        <v>10</v>
      </c>
      <c r="C14" s="4" t="s">
        <v>3</v>
      </c>
      <c r="D14" s="6"/>
      <c r="E14" s="3"/>
      <c r="F14" s="3"/>
      <c r="G14" s="3"/>
    </row>
    <row r="15" spans="1:7" ht="12.75">
      <c r="A15" s="7"/>
      <c r="B15" s="4" t="s">
        <v>11</v>
      </c>
      <c r="C15" s="4" t="s">
        <v>4</v>
      </c>
      <c r="D15" s="6"/>
      <c r="E15" s="3"/>
      <c r="F15" s="3"/>
      <c r="G15" s="3"/>
    </row>
    <row r="16" spans="1:7" ht="12.75">
      <c r="A16" s="7"/>
      <c r="B16" s="4" t="s">
        <v>12</v>
      </c>
      <c r="C16" s="4" t="s">
        <v>1</v>
      </c>
      <c r="D16" s="6"/>
      <c r="E16" s="3"/>
      <c r="F16" s="3"/>
      <c r="G16" s="3"/>
    </row>
    <row r="17" spans="1:7" ht="12.75">
      <c r="A17" s="5">
        <v>37679</v>
      </c>
      <c r="B17" s="4" t="s">
        <v>13</v>
      </c>
      <c r="C17" s="4" t="s">
        <v>1</v>
      </c>
      <c r="D17" s="6"/>
      <c r="E17" s="3"/>
      <c r="F17" s="3"/>
      <c r="G17" s="3"/>
    </row>
    <row r="18" spans="1:7" ht="12.75">
      <c r="A18" s="7"/>
      <c r="B18" s="4" t="s">
        <v>14</v>
      </c>
      <c r="C18" s="4" t="s">
        <v>2</v>
      </c>
      <c r="D18" s="6"/>
      <c r="E18" s="3"/>
      <c r="F18" s="3"/>
      <c r="G18" s="3"/>
    </row>
    <row r="19" spans="1:7" ht="12.75">
      <c r="A19" s="7"/>
      <c r="B19" s="4" t="s">
        <v>15</v>
      </c>
      <c r="C19" s="4" t="s">
        <v>3</v>
      </c>
      <c r="D19" s="6"/>
      <c r="E19" s="3"/>
      <c r="F19" s="3"/>
      <c r="G19" s="3"/>
    </row>
    <row r="20" spans="1:7" ht="12.75">
      <c r="A20" s="7"/>
      <c r="B20" s="4" t="s">
        <v>16</v>
      </c>
      <c r="C20" s="4" t="s">
        <v>4</v>
      </c>
      <c r="D20" s="6"/>
      <c r="E20" s="3"/>
      <c r="F20" s="3"/>
      <c r="G20" s="3"/>
    </row>
    <row r="21" spans="1:7" ht="12.75">
      <c r="A21" s="7"/>
      <c r="B21" s="4" t="s">
        <v>8</v>
      </c>
      <c r="C21" s="4" t="s">
        <v>1</v>
      </c>
      <c r="D21" s="6"/>
      <c r="E21" s="3"/>
      <c r="F21" s="3"/>
      <c r="G21" s="3"/>
    </row>
    <row r="22" spans="1:7" ht="12.75">
      <c r="A22" s="5">
        <v>37680</v>
      </c>
      <c r="B22" s="4" t="s">
        <v>9</v>
      </c>
      <c r="C22" s="4" t="s">
        <v>2</v>
      </c>
      <c r="D22" s="6"/>
      <c r="E22" s="3"/>
      <c r="F22" s="3"/>
      <c r="G22" s="3"/>
    </row>
    <row r="23" spans="1:7" ht="12.75">
      <c r="A23" s="7"/>
      <c r="B23" s="4" t="s">
        <v>10</v>
      </c>
      <c r="C23" s="4" t="s">
        <v>3</v>
      </c>
      <c r="D23" s="6"/>
      <c r="E23" s="3"/>
      <c r="F23" s="3"/>
      <c r="G23" s="3"/>
    </row>
    <row r="24" spans="1:7" ht="12.75">
      <c r="A24" s="7"/>
      <c r="B24" s="4" t="s">
        <v>11</v>
      </c>
      <c r="C24" s="4" t="s">
        <v>4</v>
      </c>
      <c r="D24" s="6"/>
      <c r="E24" s="3"/>
      <c r="F24" s="3"/>
      <c r="G24" s="3"/>
    </row>
    <row r="25" spans="1:7" ht="12.75">
      <c r="A25" s="7"/>
      <c r="B25" s="4" t="s">
        <v>12</v>
      </c>
      <c r="C25" s="4" t="s">
        <v>1</v>
      </c>
      <c r="D25" s="6"/>
      <c r="E25" s="3"/>
      <c r="F25" s="3"/>
      <c r="G25" s="3"/>
    </row>
    <row r="26" spans="1:7" ht="12.75">
      <c r="A26" s="7"/>
      <c r="B26" s="4" t="s">
        <v>13</v>
      </c>
      <c r="C26" s="4" t="s">
        <v>3</v>
      </c>
      <c r="D26" s="6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</sheetData>
  <mergeCells count="4">
    <mergeCell ref="A12:A16"/>
    <mergeCell ref="A17:A21"/>
    <mergeCell ref="A22:A26"/>
    <mergeCell ref="A1:G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12" sqref="D12"/>
    </sheetView>
  </sheetViews>
  <sheetFormatPr defaultColWidth="11.421875" defaultRowHeight="12.75"/>
  <cols>
    <col min="5" max="5" width="11.28125" style="0" customWidth="1"/>
    <col min="7" max="7" width="11.28125" style="0" customWidth="1"/>
  </cols>
  <sheetData>
    <row r="1" spans="1:7" ht="13.5" thickBot="1">
      <c r="A1" s="1" t="s">
        <v>26</v>
      </c>
      <c r="B1" s="2"/>
      <c r="C1" s="2"/>
      <c r="D1" s="2"/>
      <c r="E1" s="2"/>
      <c r="F1" s="2"/>
      <c r="G1" s="2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4" t="s">
        <v>7</v>
      </c>
      <c r="B4" s="4" t="s">
        <v>0</v>
      </c>
      <c r="C4" s="3"/>
      <c r="D4" s="3"/>
      <c r="E4" s="3"/>
      <c r="F4" s="3"/>
      <c r="G4" s="3"/>
    </row>
    <row r="5" spans="1:7" ht="12.75">
      <c r="A5" s="4" t="s">
        <v>1</v>
      </c>
      <c r="B5" s="4">
        <v>8</v>
      </c>
      <c r="C5" s="3"/>
      <c r="D5" s="3"/>
      <c r="E5" s="3"/>
      <c r="F5" s="3"/>
      <c r="G5" s="3"/>
    </row>
    <row r="6" spans="1:7" ht="12.75">
      <c r="A6" s="4" t="s">
        <v>2</v>
      </c>
      <c r="B6" s="4">
        <v>9.5</v>
      </c>
      <c r="C6" s="3"/>
      <c r="D6" s="3"/>
      <c r="E6" s="3"/>
      <c r="F6" s="3"/>
      <c r="G6" s="3"/>
    </row>
    <row r="7" spans="1:7" ht="12.75">
      <c r="A7" s="4" t="s">
        <v>3</v>
      </c>
      <c r="B7" s="4">
        <v>7</v>
      </c>
      <c r="C7" s="3"/>
      <c r="D7" s="3"/>
      <c r="E7" s="3"/>
      <c r="F7" s="3"/>
      <c r="G7" s="3"/>
    </row>
    <row r="8" spans="1:7" ht="12.75">
      <c r="A8" s="4" t="s">
        <v>4</v>
      </c>
      <c r="B8" s="4">
        <v>12</v>
      </c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4" t="s">
        <v>5</v>
      </c>
      <c r="B11" s="4" t="s">
        <v>6</v>
      </c>
      <c r="C11" s="4" t="s">
        <v>7</v>
      </c>
      <c r="D11" s="4" t="s">
        <v>0</v>
      </c>
      <c r="E11" s="3"/>
      <c r="F11" s="3"/>
      <c r="G11" s="3"/>
    </row>
    <row r="12" spans="1:7" ht="12.75">
      <c r="A12" s="5">
        <v>37678</v>
      </c>
      <c r="B12" s="4" t="s">
        <v>8</v>
      </c>
      <c r="C12" s="4" t="s">
        <v>1</v>
      </c>
      <c r="D12" s="6">
        <f>VLOOKUP(C12,$A$5:$B$8,2,0)</f>
        <v>8</v>
      </c>
      <c r="E12" s="3"/>
      <c r="F12" s="3"/>
      <c r="G12" s="3"/>
    </row>
    <row r="13" spans="1:7" ht="12.75">
      <c r="A13" s="7"/>
      <c r="B13" s="4" t="s">
        <v>9</v>
      </c>
      <c r="C13" s="4" t="s">
        <v>2</v>
      </c>
      <c r="D13" s="6">
        <f aca="true" t="shared" si="0" ref="D13:D26">VLOOKUP(C13,$A$5:$B$8,2,0)</f>
        <v>9.5</v>
      </c>
      <c r="E13" s="3"/>
      <c r="F13" s="3"/>
      <c r="G13" s="3"/>
    </row>
    <row r="14" spans="1:7" ht="12.75">
      <c r="A14" s="7"/>
      <c r="B14" s="4" t="s">
        <v>10</v>
      </c>
      <c r="C14" s="4" t="s">
        <v>3</v>
      </c>
      <c r="D14" s="6">
        <f t="shared" si="0"/>
        <v>7</v>
      </c>
      <c r="E14" s="3"/>
      <c r="F14" s="3"/>
      <c r="G14" s="3"/>
    </row>
    <row r="15" spans="1:7" ht="12.75">
      <c r="A15" s="7"/>
      <c r="B15" s="4" t="s">
        <v>11</v>
      </c>
      <c r="C15" s="4" t="s">
        <v>4</v>
      </c>
      <c r="D15" s="6">
        <f t="shared" si="0"/>
        <v>12</v>
      </c>
      <c r="E15" s="3"/>
      <c r="F15" s="3"/>
      <c r="G15" s="3"/>
    </row>
    <row r="16" spans="1:7" ht="12.75">
      <c r="A16" s="7"/>
      <c r="B16" s="4" t="s">
        <v>12</v>
      </c>
      <c r="C16" s="4" t="s">
        <v>1</v>
      </c>
      <c r="D16" s="6">
        <f t="shared" si="0"/>
        <v>8</v>
      </c>
      <c r="E16" s="3"/>
      <c r="F16" s="3"/>
      <c r="G16" s="3"/>
    </row>
    <row r="17" spans="1:7" ht="12.75">
      <c r="A17" s="5">
        <v>37679</v>
      </c>
      <c r="B17" s="4" t="s">
        <v>13</v>
      </c>
      <c r="C17" s="4" t="s">
        <v>1</v>
      </c>
      <c r="D17" s="6">
        <f t="shared" si="0"/>
        <v>8</v>
      </c>
      <c r="E17" s="3"/>
      <c r="F17" s="3"/>
      <c r="G17" s="3"/>
    </row>
    <row r="18" spans="1:7" ht="12.75">
      <c r="A18" s="7"/>
      <c r="B18" s="4" t="s">
        <v>14</v>
      </c>
      <c r="C18" s="4" t="s">
        <v>2</v>
      </c>
      <c r="D18" s="6">
        <f t="shared" si="0"/>
        <v>9.5</v>
      </c>
      <c r="E18" s="3"/>
      <c r="F18" s="3"/>
      <c r="G18" s="3"/>
    </row>
    <row r="19" spans="1:7" ht="12.75">
      <c r="A19" s="7"/>
      <c r="B19" s="4" t="s">
        <v>15</v>
      </c>
      <c r="C19" s="4" t="s">
        <v>3</v>
      </c>
      <c r="D19" s="6">
        <f t="shared" si="0"/>
        <v>7</v>
      </c>
      <c r="E19" s="3"/>
      <c r="F19" s="3"/>
      <c r="G19" s="3"/>
    </row>
    <row r="20" spans="1:7" ht="12.75">
      <c r="A20" s="7"/>
      <c r="B20" s="4" t="s">
        <v>16</v>
      </c>
      <c r="C20" s="4" t="s">
        <v>4</v>
      </c>
      <c r="D20" s="6">
        <f t="shared" si="0"/>
        <v>12</v>
      </c>
      <c r="E20" s="3"/>
      <c r="F20" s="3"/>
      <c r="G20" s="3"/>
    </row>
    <row r="21" spans="1:7" ht="12.75">
      <c r="A21" s="7"/>
      <c r="B21" s="4" t="s">
        <v>8</v>
      </c>
      <c r="C21" s="4" t="s">
        <v>1</v>
      </c>
      <c r="D21" s="6">
        <f t="shared" si="0"/>
        <v>8</v>
      </c>
      <c r="E21" s="3"/>
      <c r="F21" s="3"/>
      <c r="G21" s="3"/>
    </row>
    <row r="22" spans="1:7" ht="12.75">
      <c r="A22" s="5">
        <v>37680</v>
      </c>
      <c r="B22" s="4" t="s">
        <v>9</v>
      </c>
      <c r="C22" s="4" t="s">
        <v>2</v>
      </c>
      <c r="D22" s="6">
        <f t="shared" si="0"/>
        <v>9.5</v>
      </c>
      <c r="E22" s="3"/>
      <c r="F22" s="3"/>
      <c r="G22" s="3"/>
    </row>
    <row r="23" spans="1:7" ht="12.75">
      <c r="A23" s="7"/>
      <c r="B23" s="4" t="s">
        <v>10</v>
      </c>
      <c r="C23" s="4" t="s">
        <v>3</v>
      </c>
      <c r="D23" s="6">
        <f t="shared" si="0"/>
        <v>7</v>
      </c>
      <c r="E23" s="3"/>
      <c r="F23" s="3"/>
      <c r="G23" s="3"/>
    </row>
    <row r="24" spans="1:7" ht="12.75">
      <c r="A24" s="7"/>
      <c r="B24" s="4" t="s">
        <v>11</v>
      </c>
      <c r="C24" s="4" t="s">
        <v>4</v>
      </c>
      <c r="D24" s="6">
        <f t="shared" si="0"/>
        <v>12</v>
      </c>
      <c r="E24" s="3"/>
      <c r="F24" s="3"/>
      <c r="G24" s="3"/>
    </row>
    <row r="25" spans="1:7" ht="12.75">
      <c r="A25" s="7"/>
      <c r="B25" s="4" t="s">
        <v>12</v>
      </c>
      <c r="C25" s="4" t="s">
        <v>1</v>
      </c>
      <c r="D25" s="6">
        <f t="shared" si="0"/>
        <v>8</v>
      </c>
      <c r="E25" s="3"/>
      <c r="F25" s="3"/>
      <c r="G25" s="3"/>
    </row>
    <row r="26" spans="1:7" ht="12.75">
      <c r="A26" s="7"/>
      <c r="B26" s="4" t="s">
        <v>13</v>
      </c>
      <c r="C26" s="4" t="s">
        <v>3</v>
      </c>
      <c r="D26" s="6">
        <f t="shared" si="0"/>
        <v>7</v>
      </c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</sheetData>
  <mergeCells count="4">
    <mergeCell ref="A22:A26"/>
    <mergeCell ref="A1:G1"/>
    <mergeCell ref="A12:A16"/>
    <mergeCell ref="A17:A21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12" sqref="D12"/>
    </sheetView>
  </sheetViews>
  <sheetFormatPr defaultColWidth="11.421875" defaultRowHeight="12.75"/>
  <cols>
    <col min="5" max="5" width="11.28125" style="0" customWidth="1"/>
    <col min="7" max="7" width="11.28125" style="0" customWidth="1"/>
  </cols>
  <sheetData>
    <row r="1" spans="1:7" ht="13.5" thickBot="1">
      <c r="A1" s="1" t="s">
        <v>26</v>
      </c>
      <c r="B1" s="2"/>
      <c r="C1" s="2"/>
      <c r="D1" s="2"/>
      <c r="E1" s="2"/>
      <c r="F1" s="2"/>
      <c r="G1" s="2"/>
    </row>
    <row r="2" spans="1:7" ht="12.75">
      <c r="A2" s="3"/>
      <c r="B2" s="3"/>
      <c r="C2" s="3"/>
      <c r="D2" s="3"/>
      <c r="E2" s="3"/>
      <c r="F2" s="3"/>
      <c r="G2" s="3"/>
    </row>
    <row r="3" spans="1:7" ht="13.5" thickBot="1">
      <c r="A3" s="3"/>
      <c r="B3" s="3"/>
      <c r="C3" s="3"/>
      <c r="D3" s="3"/>
      <c r="E3" s="3"/>
      <c r="F3" s="3"/>
      <c r="G3" s="3"/>
    </row>
    <row r="4" spans="1:8" ht="12.75">
      <c r="A4" s="9" t="s">
        <v>7</v>
      </c>
      <c r="B4" s="26" t="s">
        <v>23</v>
      </c>
      <c r="C4" s="10" t="s">
        <v>21</v>
      </c>
      <c r="D4" s="11" t="s">
        <v>22</v>
      </c>
      <c r="E4" s="3"/>
      <c r="F4" s="3"/>
      <c r="G4" s="3"/>
      <c r="H4" s="3"/>
    </row>
    <row r="5" spans="1:8" ht="12.75">
      <c r="A5" s="12" t="s">
        <v>17</v>
      </c>
      <c r="B5" s="27" t="s">
        <v>1</v>
      </c>
      <c r="C5" s="8">
        <v>0.3333333333333333</v>
      </c>
      <c r="D5" s="13">
        <v>0.6666666666666666</v>
      </c>
      <c r="E5" s="3"/>
      <c r="F5" s="3"/>
      <c r="G5" s="3"/>
      <c r="H5" s="3"/>
    </row>
    <row r="6" spans="1:8" ht="12.75">
      <c r="A6" s="12" t="s">
        <v>18</v>
      </c>
      <c r="B6" s="27" t="s">
        <v>2</v>
      </c>
      <c r="C6" s="8">
        <v>0.875</v>
      </c>
      <c r="D6" s="13">
        <v>0.20833333333333334</v>
      </c>
      <c r="E6" s="3"/>
      <c r="F6" s="3"/>
      <c r="G6" s="3"/>
      <c r="H6" s="3"/>
    </row>
    <row r="7" spans="1:8" ht="12.75">
      <c r="A7" s="12" t="s">
        <v>19</v>
      </c>
      <c r="B7" s="27" t="s">
        <v>24</v>
      </c>
      <c r="C7" s="8">
        <v>0.20833333333333334</v>
      </c>
      <c r="D7" s="13">
        <v>0.5416666666666666</v>
      </c>
      <c r="E7" s="3"/>
      <c r="F7" s="3"/>
      <c r="G7" s="3"/>
      <c r="H7" s="3"/>
    </row>
    <row r="8" spans="1:8" ht="13.5" thickBot="1">
      <c r="A8" s="14" t="s">
        <v>20</v>
      </c>
      <c r="B8" s="28" t="s">
        <v>25</v>
      </c>
      <c r="C8" s="15">
        <v>0.5416666666666666</v>
      </c>
      <c r="D8" s="16">
        <v>0.875</v>
      </c>
      <c r="E8" s="3"/>
      <c r="F8" s="3"/>
      <c r="G8" s="3"/>
      <c r="H8" s="3"/>
    </row>
    <row r="9" spans="1:7" ht="12.75">
      <c r="A9" s="3"/>
      <c r="B9" s="3"/>
      <c r="C9" s="3"/>
      <c r="D9" s="3"/>
      <c r="E9" s="3"/>
      <c r="F9" s="3"/>
      <c r="G9" s="3"/>
    </row>
    <row r="10" spans="1:7" ht="13.5" thickBot="1">
      <c r="A10" s="3"/>
      <c r="B10" s="3"/>
      <c r="C10" s="3"/>
      <c r="D10" s="3"/>
      <c r="E10" s="3"/>
      <c r="F10" s="3"/>
      <c r="G10" s="3"/>
    </row>
    <row r="11" spans="1:7" ht="12.75">
      <c r="A11" s="9" t="s">
        <v>5</v>
      </c>
      <c r="B11" s="10" t="s">
        <v>6</v>
      </c>
      <c r="C11" s="10" t="s">
        <v>7</v>
      </c>
      <c r="D11" s="17" t="s">
        <v>21</v>
      </c>
      <c r="E11" s="18" t="s">
        <v>22</v>
      </c>
      <c r="F11" s="3"/>
      <c r="G11" s="3"/>
    </row>
    <row r="12" spans="1:7" ht="12.75">
      <c r="A12" s="19">
        <v>37678</v>
      </c>
      <c r="B12" s="4" t="s">
        <v>8</v>
      </c>
      <c r="C12" s="4" t="s">
        <v>1</v>
      </c>
      <c r="D12" s="6"/>
      <c r="E12" s="20"/>
      <c r="F12" s="3"/>
      <c r="G12" s="3"/>
    </row>
    <row r="13" spans="1:7" ht="12.75">
      <c r="A13" s="21"/>
      <c r="B13" s="4" t="s">
        <v>9</v>
      </c>
      <c r="C13" s="4" t="s">
        <v>2</v>
      </c>
      <c r="D13" s="6"/>
      <c r="E13" s="20"/>
      <c r="F13" s="3"/>
      <c r="G13" s="3"/>
    </row>
    <row r="14" spans="1:7" ht="12.75">
      <c r="A14" s="21"/>
      <c r="B14" s="4" t="s">
        <v>10</v>
      </c>
      <c r="C14" s="4" t="s">
        <v>24</v>
      </c>
      <c r="D14" s="6"/>
      <c r="E14" s="20"/>
      <c r="F14" s="3"/>
      <c r="G14" s="3"/>
    </row>
    <row r="15" spans="1:7" ht="12.75">
      <c r="A15" s="21"/>
      <c r="B15" s="4" t="s">
        <v>11</v>
      </c>
      <c r="C15" s="4" t="s">
        <v>25</v>
      </c>
      <c r="D15" s="6"/>
      <c r="E15" s="20"/>
      <c r="F15" s="3"/>
      <c r="G15" s="3"/>
    </row>
    <row r="16" spans="1:7" ht="12.75">
      <c r="A16" s="21"/>
      <c r="B16" s="4" t="s">
        <v>12</v>
      </c>
      <c r="C16" s="4" t="s">
        <v>1</v>
      </c>
      <c r="D16" s="6"/>
      <c r="E16" s="20"/>
      <c r="F16" s="3"/>
      <c r="G16" s="3"/>
    </row>
    <row r="17" spans="1:7" ht="12.75">
      <c r="A17" s="19">
        <v>37679</v>
      </c>
      <c r="B17" s="4" t="s">
        <v>13</v>
      </c>
      <c r="C17" s="4" t="s">
        <v>1</v>
      </c>
      <c r="D17" s="6"/>
      <c r="E17" s="20"/>
      <c r="F17" s="3"/>
      <c r="G17" s="3"/>
    </row>
    <row r="18" spans="1:7" ht="12.75">
      <c r="A18" s="21"/>
      <c r="B18" s="4" t="s">
        <v>14</v>
      </c>
      <c r="C18" s="4" t="s">
        <v>2</v>
      </c>
      <c r="D18" s="6"/>
      <c r="E18" s="20"/>
      <c r="F18" s="3"/>
      <c r="G18" s="3"/>
    </row>
    <row r="19" spans="1:7" ht="12.75">
      <c r="A19" s="21"/>
      <c r="B19" s="4" t="s">
        <v>15</v>
      </c>
      <c r="C19" s="4" t="s">
        <v>24</v>
      </c>
      <c r="D19" s="6"/>
      <c r="E19" s="20"/>
      <c r="F19" s="3"/>
      <c r="G19" s="3"/>
    </row>
    <row r="20" spans="1:7" ht="12.75">
      <c r="A20" s="21"/>
      <c r="B20" s="4" t="s">
        <v>16</v>
      </c>
      <c r="C20" s="4" t="s">
        <v>25</v>
      </c>
      <c r="D20" s="6"/>
      <c r="E20" s="20"/>
      <c r="F20" s="3"/>
      <c r="G20" s="3"/>
    </row>
    <row r="21" spans="1:7" ht="12.75">
      <c r="A21" s="21"/>
      <c r="B21" s="4" t="s">
        <v>8</v>
      </c>
      <c r="C21" s="4" t="s">
        <v>1</v>
      </c>
      <c r="D21" s="6"/>
      <c r="E21" s="20"/>
      <c r="F21" s="3"/>
      <c r="G21" s="3"/>
    </row>
    <row r="22" spans="1:7" ht="12.75">
      <c r="A22" s="19">
        <v>37680</v>
      </c>
      <c r="B22" s="4" t="s">
        <v>9</v>
      </c>
      <c r="C22" s="4" t="s">
        <v>2</v>
      </c>
      <c r="D22" s="6"/>
      <c r="E22" s="20"/>
      <c r="F22" s="3"/>
      <c r="G22" s="3"/>
    </row>
    <row r="23" spans="1:7" ht="12.75">
      <c r="A23" s="21"/>
      <c r="B23" s="4" t="s">
        <v>10</v>
      </c>
      <c r="C23" s="4" t="s">
        <v>1</v>
      </c>
      <c r="D23" s="6"/>
      <c r="E23" s="20"/>
      <c r="F23" s="3"/>
      <c r="G23" s="3"/>
    </row>
    <row r="24" spans="1:7" ht="12.75">
      <c r="A24" s="21"/>
      <c r="B24" s="4" t="s">
        <v>11</v>
      </c>
      <c r="C24" s="4" t="s">
        <v>25</v>
      </c>
      <c r="D24" s="6"/>
      <c r="E24" s="20"/>
      <c r="F24" s="3"/>
      <c r="G24" s="3"/>
    </row>
    <row r="25" spans="1:7" ht="12.75">
      <c r="A25" s="21"/>
      <c r="B25" s="4" t="s">
        <v>12</v>
      </c>
      <c r="C25" s="4" t="s">
        <v>1</v>
      </c>
      <c r="D25" s="6"/>
      <c r="E25" s="20"/>
      <c r="F25" s="3"/>
      <c r="G25" s="3"/>
    </row>
    <row r="26" spans="1:7" ht="13.5" thickBot="1">
      <c r="A26" s="22"/>
      <c r="B26" s="23" t="s">
        <v>13</v>
      </c>
      <c r="C26" s="23" t="s">
        <v>24</v>
      </c>
      <c r="D26" s="24"/>
      <c r="E26" s="25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</sheetData>
  <mergeCells count="4">
    <mergeCell ref="A12:A16"/>
    <mergeCell ref="A17:A21"/>
    <mergeCell ref="A22:A26"/>
    <mergeCell ref="A1:G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12" sqref="D12"/>
    </sheetView>
  </sheetViews>
  <sheetFormatPr defaultColWidth="11.421875" defaultRowHeight="12.75"/>
  <cols>
    <col min="5" max="5" width="11.28125" style="0" customWidth="1"/>
    <col min="7" max="7" width="11.28125" style="0" customWidth="1"/>
  </cols>
  <sheetData>
    <row r="1" spans="1:7" ht="13.5" thickBot="1">
      <c r="A1" s="1" t="s">
        <v>26</v>
      </c>
      <c r="B1" s="2"/>
      <c r="C1" s="2"/>
      <c r="D1" s="2"/>
      <c r="E1" s="2"/>
      <c r="F1" s="2"/>
      <c r="G1" s="2"/>
    </row>
    <row r="2" spans="1:7" ht="12.75">
      <c r="A2" s="3"/>
      <c r="B2" s="3"/>
      <c r="C2" s="3"/>
      <c r="D2" s="3"/>
      <c r="E2" s="3"/>
      <c r="F2" s="3"/>
      <c r="G2" s="3"/>
    </row>
    <row r="3" spans="1:7" ht="13.5" thickBot="1">
      <c r="A3" s="3"/>
      <c r="B3" s="3"/>
      <c r="C3" s="3"/>
      <c r="D3" s="3"/>
      <c r="E3" s="3"/>
      <c r="F3" s="3"/>
      <c r="G3" s="3"/>
    </row>
    <row r="4" spans="1:8" ht="12.75">
      <c r="A4" s="9" t="s">
        <v>7</v>
      </c>
      <c r="B4" s="26" t="s">
        <v>23</v>
      </c>
      <c r="C4" s="10" t="s">
        <v>21</v>
      </c>
      <c r="D4" s="11" t="s">
        <v>22</v>
      </c>
      <c r="E4" s="3"/>
      <c r="F4" s="3"/>
      <c r="G4" s="3"/>
      <c r="H4" s="3"/>
    </row>
    <row r="5" spans="1:8" ht="12.75">
      <c r="A5" s="12" t="s">
        <v>17</v>
      </c>
      <c r="B5" s="27" t="s">
        <v>1</v>
      </c>
      <c r="C5" s="8">
        <v>0.3333333333333333</v>
      </c>
      <c r="D5" s="13">
        <v>0.6666666666666666</v>
      </c>
      <c r="E5" s="3"/>
      <c r="F5" s="3"/>
      <c r="G5" s="3"/>
      <c r="H5" s="3"/>
    </row>
    <row r="6" spans="1:8" ht="12.75">
      <c r="A6" s="12" t="s">
        <v>18</v>
      </c>
      <c r="B6" s="27" t="s">
        <v>2</v>
      </c>
      <c r="C6" s="8">
        <v>0.875</v>
      </c>
      <c r="D6" s="13">
        <v>0.20833333333333334</v>
      </c>
      <c r="E6" s="3"/>
      <c r="F6" s="3"/>
      <c r="G6" s="3"/>
      <c r="H6" s="3"/>
    </row>
    <row r="7" spans="1:8" ht="12.75">
      <c r="A7" s="12" t="s">
        <v>19</v>
      </c>
      <c r="B7" s="27" t="s">
        <v>24</v>
      </c>
      <c r="C7" s="8">
        <v>0.20833333333333334</v>
      </c>
      <c r="D7" s="13">
        <v>0.5416666666666666</v>
      </c>
      <c r="E7" s="3"/>
      <c r="F7" s="3"/>
      <c r="G7" s="3"/>
      <c r="H7" s="3"/>
    </row>
    <row r="8" spans="1:8" ht="13.5" thickBot="1">
      <c r="A8" s="14" t="s">
        <v>20</v>
      </c>
      <c r="B8" s="28" t="s">
        <v>25</v>
      </c>
      <c r="C8" s="15">
        <v>0.5416666666666666</v>
      </c>
      <c r="D8" s="16">
        <v>0.875</v>
      </c>
      <c r="E8" s="3"/>
      <c r="F8" s="3"/>
      <c r="G8" s="3"/>
      <c r="H8" s="3"/>
    </row>
    <row r="9" spans="1:7" ht="12.75">
      <c r="A9" s="3"/>
      <c r="B9" s="3"/>
      <c r="C9" s="3"/>
      <c r="D9" s="3"/>
      <c r="E9" s="3"/>
      <c r="F9" s="3"/>
      <c r="G9" s="3"/>
    </row>
    <row r="10" spans="1:7" ht="13.5" thickBot="1">
      <c r="A10" s="3"/>
      <c r="B10" s="3"/>
      <c r="C10" s="3"/>
      <c r="D10" s="3"/>
      <c r="E10" s="3"/>
      <c r="F10" s="3"/>
      <c r="G10" s="3"/>
    </row>
    <row r="11" spans="1:7" ht="12.75">
      <c r="A11" s="9" t="s">
        <v>5</v>
      </c>
      <c r="B11" s="10" t="s">
        <v>6</v>
      </c>
      <c r="C11" s="10" t="s">
        <v>7</v>
      </c>
      <c r="D11" s="17" t="s">
        <v>21</v>
      </c>
      <c r="E11" s="18" t="s">
        <v>22</v>
      </c>
      <c r="F11" s="3"/>
      <c r="G11" s="3"/>
    </row>
    <row r="12" spans="1:7" ht="12.75">
      <c r="A12" s="19">
        <v>37678</v>
      </c>
      <c r="B12" s="4" t="s">
        <v>8</v>
      </c>
      <c r="C12" s="4" t="s">
        <v>1</v>
      </c>
      <c r="D12" s="29">
        <f>VLOOKUP(C12,$B$5:$D$8,2,0)</f>
        <v>0.3333333333333333</v>
      </c>
      <c r="E12" s="29">
        <f>VLOOKUP(C12,$B$5:$D$8,3,0)</f>
        <v>0.6666666666666666</v>
      </c>
      <c r="F12" s="3"/>
      <c r="G12" s="3"/>
    </row>
    <row r="13" spans="1:7" ht="12.75">
      <c r="A13" s="21"/>
      <c r="B13" s="4" t="s">
        <v>9</v>
      </c>
      <c r="C13" s="4" t="s">
        <v>2</v>
      </c>
      <c r="D13" s="29">
        <f aca="true" t="shared" si="0" ref="D13:D26">VLOOKUP(C13,$B$5:$D$8,2,0)</f>
        <v>0.875</v>
      </c>
      <c r="E13" s="31">
        <f aca="true" t="shared" si="1" ref="E13:E26">VLOOKUP(C13,$B$5:$D$8,3,0)</f>
        <v>0.20833333333333334</v>
      </c>
      <c r="F13" s="3"/>
      <c r="G13" s="3"/>
    </row>
    <row r="14" spans="1:7" ht="12.75">
      <c r="A14" s="21"/>
      <c r="B14" s="4" t="s">
        <v>10</v>
      </c>
      <c r="C14" s="4" t="s">
        <v>24</v>
      </c>
      <c r="D14" s="29">
        <f t="shared" si="0"/>
        <v>0.20833333333333334</v>
      </c>
      <c r="E14" s="31">
        <f t="shared" si="1"/>
        <v>0.5416666666666666</v>
      </c>
      <c r="F14" s="3"/>
      <c r="G14" s="3"/>
    </row>
    <row r="15" spans="1:7" ht="12.75">
      <c r="A15" s="21"/>
      <c r="B15" s="4" t="s">
        <v>11</v>
      </c>
      <c r="C15" s="4" t="s">
        <v>25</v>
      </c>
      <c r="D15" s="29">
        <f t="shared" si="0"/>
        <v>0.5416666666666666</v>
      </c>
      <c r="E15" s="31">
        <f t="shared" si="1"/>
        <v>0.875</v>
      </c>
      <c r="F15" s="3"/>
      <c r="G15" s="3"/>
    </row>
    <row r="16" spans="1:7" ht="12.75">
      <c r="A16" s="21"/>
      <c r="B16" s="4" t="s">
        <v>12</v>
      </c>
      <c r="C16" s="4" t="s">
        <v>1</v>
      </c>
      <c r="D16" s="29">
        <f t="shared" si="0"/>
        <v>0.3333333333333333</v>
      </c>
      <c r="E16" s="31">
        <f t="shared" si="1"/>
        <v>0.6666666666666666</v>
      </c>
      <c r="F16" s="3"/>
      <c r="G16" s="3"/>
    </row>
    <row r="17" spans="1:7" ht="12.75">
      <c r="A17" s="19">
        <v>37679</v>
      </c>
      <c r="B17" s="4" t="s">
        <v>13</v>
      </c>
      <c r="C17" s="4" t="s">
        <v>1</v>
      </c>
      <c r="D17" s="29">
        <f t="shared" si="0"/>
        <v>0.3333333333333333</v>
      </c>
      <c r="E17" s="31">
        <f t="shared" si="1"/>
        <v>0.6666666666666666</v>
      </c>
      <c r="F17" s="3"/>
      <c r="G17" s="3"/>
    </row>
    <row r="18" spans="1:7" ht="12.75">
      <c r="A18" s="21"/>
      <c r="B18" s="4" t="s">
        <v>14</v>
      </c>
      <c r="C18" s="4" t="s">
        <v>2</v>
      </c>
      <c r="D18" s="29">
        <f t="shared" si="0"/>
        <v>0.875</v>
      </c>
      <c r="E18" s="31">
        <f t="shared" si="1"/>
        <v>0.20833333333333334</v>
      </c>
      <c r="F18" s="3"/>
      <c r="G18" s="3"/>
    </row>
    <row r="19" spans="1:7" ht="12.75">
      <c r="A19" s="21"/>
      <c r="B19" s="4" t="s">
        <v>15</v>
      </c>
      <c r="C19" s="4" t="s">
        <v>24</v>
      </c>
      <c r="D19" s="29">
        <f t="shared" si="0"/>
        <v>0.20833333333333334</v>
      </c>
      <c r="E19" s="31">
        <f t="shared" si="1"/>
        <v>0.5416666666666666</v>
      </c>
      <c r="F19" s="3"/>
      <c r="G19" s="3"/>
    </row>
    <row r="20" spans="1:7" ht="12.75">
      <c r="A20" s="21"/>
      <c r="B20" s="4" t="s">
        <v>16</v>
      </c>
      <c r="C20" s="4" t="s">
        <v>25</v>
      </c>
      <c r="D20" s="29">
        <f t="shared" si="0"/>
        <v>0.5416666666666666</v>
      </c>
      <c r="E20" s="31">
        <f t="shared" si="1"/>
        <v>0.875</v>
      </c>
      <c r="F20" s="3"/>
      <c r="G20" s="3"/>
    </row>
    <row r="21" spans="1:7" ht="12.75">
      <c r="A21" s="21"/>
      <c r="B21" s="4" t="s">
        <v>8</v>
      </c>
      <c r="C21" s="4" t="s">
        <v>1</v>
      </c>
      <c r="D21" s="29">
        <f t="shared" si="0"/>
        <v>0.3333333333333333</v>
      </c>
      <c r="E21" s="31">
        <f t="shared" si="1"/>
        <v>0.6666666666666666</v>
      </c>
      <c r="F21" s="3"/>
      <c r="G21" s="3"/>
    </row>
    <row r="22" spans="1:7" ht="12.75">
      <c r="A22" s="19">
        <v>37680</v>
      </c>
      <c r="B22" s="4" t="s">
        <v>9</v>
      </c>
      <c r="C22" s="4" t="s">
        <v>2</v>
      </c>
      <c r="D22" s="29">
        <f t="shared" si="0"/>
        <v>0.875</v>
      </c>
      <c r="E22" s="31">
        <f t="shared" si="1"/>
        <v>0.20833333333333334</v>
      </c>
      <c r="F22" s="3"/>
      <c r="G22" s="3"/>
    </row>
    <row r="23" spans="1:7" ht="12.75">
      <c r="A23" s="21"/>
      <c r="B23" s="4" t="s">
        <v>10</v>
      </c>
      <c r="C23" s="4" t="s">
        <v>1</v>
      </c>
      <c r="D23" s="29">
        <f t="shared" si="0"/>
        <v>0.3333333333333333</v>
      </c>
      <c r="E23" s="31">
        <f t="shared" si="1"/>
        <v>0.6666666666666666</v>
      </c>
      <c r="F23" s="3"/>
      <c r="G23" s="3"/>
    </row>
    <row r="24" spans="1:7" ht="12.75">
      <c r="A24" s="21"/>
      <c r="B24" s="4" t="s">
        <v>11</v>
      </c>
      <c r="C24" s="4" t="s">
        <v>25</v>
      </c>
      <c r="D24" s="29">
        <f t="shared" si="0"/>
        <v>0.5416666666666666</v>
      </c>
      <c r="E24" s="31">
        <f t="shared" si="1"/>
        <v>0.875</v>
      </c>
      <c r="F24" s="3"/>
      <c r="G24" s="3"/>
    </row>
    <row r="25" spans="1:7" ht="12.75">
      <c r="A25" s="21"/>
      <c r="B25" s="4" t="s">
        <v>12</v>
      </c>
      <c r="C25" s="4" t="s">
        <v>1</v>
      </c>
      <c r="D25" s="29">
        <f t="shared" si="0"/>
        <v>0.3333333333333333</v>
      </c>
      <c r="E25" s="31">
        <f t="shared" si="1"/>
        <v>0.6666666666666666</v>
      </c>
      <c r="F25" s="3"/>
      <c r="G25" s="3"/>
    </row>
    <row r="26" spans="1:7" ht="13.5" thickBot="1">
      <c r="A26" s="22"/>
      <c r="B26" s="23" t="s">
        <v>13</v>
      </c>
      <c r="C26" s="23" t="s">
        <v>24</v>
      </c>
      <c r="D26" s="30">
        <f t="shared" si="0"/>
        <v>0.20833333333333334</v>
      </c>
      <c r="E26" s="32">
        <f t="shared" si="1"/>
        <v>0.5416666666666666</v>
      </c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</sheetData>
  <mergeCells count="4">
    <mergeCell ref="A12:A16"/>
    <mergeCell ref="A17:A21"/>
    <mergeCell ref="A22:A26"/>
    <mergeCell ref="A1:G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2005-08-26T11:27:20Z</dcterms:created>
  <dcterms:modified xsi:type="dcterms:W3CDTF">2005-08-26T11:44:59Z</dcterms:modified>
  <cp:category/>
  <cp:version/>
  <cp:contentType/>
  <cp:contentStatus/>
</cp:coreProperties>
</file>