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395" windowHeight="11760" tabRatio="559" activeTab="0"/>
  </bookViews>
  <sheets>
    <sheet name="Aufgabe" sheetId="1" r:id="rId1"/>
    <sheet name="Ergebnis" sheetId="2" r:id="rId2"/>
  </sheets>
  <definedNames>
    <definedName name="_xlnm.Print_Area" localSheetId="0">'Aufgabe'!$A$1:$H$22</definedName>
  </definedNames>
  <calcPr fullCalcOnLoad="1"/>
</workbook>
</file>

<file path=xl/comments2.xml><?xml version="1.0" encoding="utf-8"?>
<comments xmlns="http://schemas.openxmlformats.org/spreadsheetml/2006/main">
  <authors>
    <author>Oliver Mochmann</author>
  </authors>
  <commentList>
    <comment ref="E14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Das Ergebnis muss als Zahl (nicht im Datums-Format) formatiert werden.</t>
        </r>
      </text>
    </comment>
  </commentList>
</comments>
</file>

<file path=xl/sharedStrings.xml><?xml version="1.0" encoding="utf-8"?>
<sst xmlns="http://schemas.openxmlformats.org/spreadsheetml/2006/main" count="52" uniqueCount="25">
  <si>
    <t>Hotel Betonblick - Rechnung</t>
  </si>
  <si>
    <t>Anrede</t>
  </si>
  <si>
    <t>Name</t>
  </si>
  <si>
    <t>Adresse</t>
  </si>
  <si>
    <t>Personen</t>
  </si>
  <si>
    <t>EZ / DZ</t>
  </si>
  <si>
    <t>Zuschlag bei weniger als 3 Übernachtungen:</t>
  </si>
  <si>
    <t>Betrag</t>
  </si>
  <si>
    <t>Plz, Ort</t>
  </si>
  <si>
    <t>Einzelzimmer pro Person (netto):</t>
  </si>
  <si>
    <t>Doppelzimmer pro Person (netto):</t>
  </si>
  <si>
    <t>Mwst. 20%</t>
  </si>
  <si>
    <t>Netto</t>
  </si>
  <si>
    <t>Gesamt</t>
  </si>
  <si>
    <t>Land</t>
  </si>
  <si>
    <t>Übernachtungen</t>
  </si>
  <si>
    <t>EZ</t>
  </si>
  <si>
    <t>DZ</t>
  </si>
  <si>
    <t>Anreise</t>
  </si>
  <si>
    <t>Abreise</t>
  </si>
  <si>
    <t>Zuschlag</t>
  </si>
  <si>
    <t>Rechnungsbetrag</t>
  </si>
  <si>
    <t>Wir hoffen, Sie hatten einen angenehmen Aufenthalt und wünschen Ihnen eine gute Heimreise!</t>
  </si>
  <si>
    <t>ausgestellt von:</t>
  </si>
  <si>
    <t>Datum: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</si>
</sst>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18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64" fontId="0" fillId="3" borderId="3" xfId="0" applyNumberFormat="1" applyFill="1" applyBorder="1" applyAlignment="1">
      <alignment/>
    </xf>
    <xf numFmtId="9" fontId="0" fillId="3" borderId="3" xfId="18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166" fontId="0" fillId="4" borderId="3" xfId="15" applyNumberFormat="1" applyFill="1" applyBorder="1" applyAlignment="1">
      <alignment/>
    </xf>
    <xf numFmtId="44" fontId="0" fillId="4" borderId="3" xfId="17" applyFill="1" applyBorder="1" applyAlignment="1">
      <alignment/>
    </xf>
    <xf numFmtId="44" fontId="0" fillId="4" borderId="3" xfId="17" applyFill="1" applyBorder="1" applyAlignment="1">
      <alignment/>
    </xf>
    <xf numFmtId="44" fontId="0" fillId="4" borderId="3" xfId="0" applyNumberForma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E14" sqref="E14"/>
    </sheetView>
  </sheetViews>
  <sheetFormatPr defaultColWidth="11.421875" defaultRowHeight="12.75"/>
  <cols>
    <col min="1" max="1" width="10.00390625" style="0" customWidth="1"/>
    <col min="2" max="2" width="9.28125" style="0" customWidth="1"/>
    <col min="3" max="3" width="13.00390625" style="0" customWidth="1"/>
    <col min="4" max="4" width="11.57421875" style="0" customWidth="1"/>
    <col min="5" max="5" width="15.7109375" style="0" customWidth="1"/>
    <col min="6" max="8" width="11.7109375" style="0" customWidth="1"/>
  </cols>
  <sheetData>
    <row r="1" spans="1:8" ht="18.75" thickBo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.75">
      <c r="A2" s="4"/>
      <c r="B2" s="4"/>
      <c r="C2" s="6"/>
      <c r="D2" s="6"/>
      <c r="E2" s="6"/>
      <c r="F2" s="6"/>
      <c r="G2" s="6"/>
      <c r="H2" s="6"/>
    </row>
    <row r="3" spans="1:8" ht="12.75">
      <c r="A3" s="11" t="s">
        <v>1</v>
      </c>
      <c r="B3" s="2"/>
      <c r="C3" s="2"/>
      <c r="D3" s="6"/>
      <c r="E3" s="11" t="s">
        <v>24</v>
      </c>
      <c r="F3" s="2"/>
      <c r="G3" s="2"/>
      <c r="H3" s="6"/>
    </row>
    <row r="4" spans="1:8" ht="12.75">
      <c r="A4" s="11" t="s">
        <v>2</v>
      </c>
      <c r="B4" s="3"/>
      <c r="C4" s="3"/>
      <c r="D4" s="6"/>
      <c r="E4" s="11" t="s">
        <v>23</v>
      </c>
      <c r="F4" s="3"/>
      <c r="G4" s="3"/>
      <c r="H4" s="6"/>
    </row>
    <row r="5" spans="1:8" ht="12.75">
      <c r="A5" s="11" t="s">
        <v>3</v>
      </c>
      <c r="B5" s="3"/>
      <c r="C5" s="3"/>
      <c r="D5" s="6"/>
      <c r="E5" s="6"/>
      <c r="F5" s="6"/>
      <c r="G5" s="6"/>
      <c r="H5" s="6"/>
    </row>
    <row r="6" spans="1:8" ht="12.75">
      <c r="A6" s="11" t="s">
        <v>8</v>
      </c>
      <c r="B6" s="3"/>
      <c r="C6" s="3"/>
      <c r="D6" s="6"/>
      <c r="E6" s="6"/>
      <c r="F6" s="6"/>
      <c r="G6" s="6"/>
      <c r="H6" s="6"/>
    </row>
    <row r="7" spans="1:8" ht="12.75">
      <c r="A7" s="11" t="s">
        <v>14</v>
      </c>
      <c r="B7" s="3"/>
      <c r="C7" s="3"/>
      <c r="D7" s="6"/>
      <c r="E7" s="6"/>
      <c r="F7" s="6"/>
      <c r="G7" s="6"/>
      <c r="H7" s="6"/>
    </row>
    <row r="8" spans="1:8" ht="12.75">
      <c r="A8" s="7"/>
      <c r="B8" s="6"/>
      <c r="C8" s="6"/>
      <c r="D8" s="6"/>
      <c r="E8" s="6"/>
      <c r="F8" s="6"/>
      <c r="G8" s="6"/>
      <c r="H8" s="6"/>
    </row>
    <row r="9" spans="1:6" ht="12.75">
      <c r="A9" s="23" t="s">
        <v>9</v>
      </c>
      <c r="B9" s="23"/>
      <c r="C9" s="23"/>
      <c r="D9" s="23"/>
      <c r="E9" s="12">
        <v>50</v>
      </c>
      <c r="F9" s="8"/>
    </row>
    <row r="10" spans="1:6" ht="12.75">
      <c r="A10" s="23" t="s">
        <v>10</v>
      </c>
      <c r="B10" s="23"/>
      <c r="C10" s="23"/>
      <c r="D10" s="23"/>
      <c r="E10" s="12">
        <v>35</v>
      </c>
      <c r="F10" s="8"/>
    </row>
    <row r="11" spans="1:6" ht="12.75">
      <c r="A11" s="23" t="s">
        <v>6</v>
      </c>
      <c r="B11" s="23"/>
      <c r="C11" s="23"/>
      <c r="D11" s="23"/>
      <c r="E11" s="13">
        <v>0.1</v>
      </c>
      <c r="F11" s="1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25.5" customHeight="1">
      <c r="A13" s="5" t="s">
        <v>4</v>
      </c>
      <c r="B13" s="5" t="s">
        <v>5</v>
      </c>
      <c r="C13" s="5" t="s">
        <v>18</v>
      </c>
      <c r="D13" s="5" t="s">
        <v>19</v>
      </c>
      <c r="E13" s="5" t="s">
        <v>15</v>
      </c>
      <c r="F13" s="5" t="s">
        <v>7</v>
      </c>
      <c r="G13" s="5" t="s">
        <v>20</v>
      </c>
      <c r="H13" s="5" t="s">
        <v>13</v>
      </c>
    </row>
    <row r="14" spans="1:8" ht="12.75">
      <c r="A14" s="9">
        <v>2</v>
      </c>
      <c r="B14" s="9" t="s">
        <v>17</v>
      </c>
      <c r="C14" s="10">
        <v>38543</v>
      </c>
      <c r="D14" s="10">
        <v>38548</v>
      </c>
      <c r="E14" s="15"/>
      <c r="F14" s="15"/>
      <c r="G14" s="15"/>
      <c r="H14" s="14"/>
    </row>
    <row r="15" spans="1:8" ht="12.75">
      <c r="A15" s="9">
        <v>1</v>
      </c>
      <c r="B15" s="9" t="s">
        <v>16</v>
      </c>
      <c r="C15" s="10">
        <v>38543</v>
      </c>
      <c r="D15" s="10">
        <v>38548</v>
      </c>
      <c r="E15" s="15"/>
      <c r="F15" s="15"/>
      <c r="G15" s="15"/>
      <c r="H15" s="14"/>
    </row>
    <row r="16" spans="1:8" ht="12.75">
      <c r="A16" s="9">
        <v>1</v>
      </c>
      <c r="B16" s="9" t="s">
        <v>16</v>
      </c>
      <c r="C16" s="10">
        <v>38546</v>
      </c>
      <c r="D16" s="10">
        <v>38548</v>
      </c>
      <c r="E16" s="15"/>
      <c r="F16" s="15"/>
      <c r="G16" s="15"/>
      <c r="H16" s="14"/>
    </row>
    <row r="17" spans="1:8" ht="12.75">
      <c r="A17" s="9"/>
      <c r="B17" s="9"/>
      <c r="C17" s="9"/>
      <c r="D17" s="9"/>
      <c r="E17" s="15"/>
      <c r="F17" s="15"/>
      <c r="G17" s="15"/>
      <c r="H17" s="14"/>
    </row>
    <row r="18" spans="1:8" ht="12.75">
      <c r="A18" s="9"/>
      <c r="B18" s="9"/>
      <c r="C18" s="9"/>
      <c r="D18" s="9"/>
      <c r="E18" s="15"/>
      <c r="F18" s="15"/>
      <c r="G18" s="15"/>
      <c r="H18" s="1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F20" s="7"/>
      <c r="G20" s="7" t="s">
        <v>12</v>
      </c>
      <c r="H20" s="14"/>
    </row>
    <row r="21" spans="1:8" ht="12.75">
      <c r="A21" s="6"/>
      <c r="B21" s="6"/>
      <c r="C21" s="6"/>
      <c r="D21" s="6"/>
      <c r="F21" s="7"/>
      <c r="G21" s="7" t="s">
        <v>11</v>
      </c>
      <c r="H21" s="14"/>
    </row>
    <row r="22" spans="1:8" ht="12.75">
      <c r="A22" s="6"/>
      <c r="B22" s="6"/>
      <c r="C22" s="6"/>
      <c r="D22" s="6"/>
      <c r="F22" s="7"/>
      <c r="G22" s="7" t="s">
        <v>21</v>
      </c>
      <c r="H22" s="14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 t="s">
        <v>22</v>
      </c>
      <c r="B24" s="6"/>
      <c r="C24" s="6"/>
      <c r="D24" s="6"/>
      <c r="E24" s="6"/>
      <c r="F24" s="6"/>
      <c r="G24" s="6"/>
      <c r="H24" s="6"/>
    </row>
  </sheetData>
  <mergeCells count="4">
    <mergeCell ref="A1:H1"/>
    <mergeCell ref="A9:D9"/>
    <mergeCell ref="A10:D10"/>
    <mergeCell ref="A11:D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4" sqref="E14"/>
    </sheetView>
  </sheetViews>
  <sheetFormatPr defaultColWidth="11.421875" defaultRowHeight="12.75"/>
  <cols>
    <col min="1" max="1" width="10.00390625" style="0" customWidth="1"/>
    <col min="2" max="2" width="9.28125" style="0" customWidth="1"/>
    <col min="3" max="3" width="13.00390625" style="0" customWidth="1"/>
    <col min="4" max="4" width="11.57421875" style="0" customWidth="1"/>
    <col min="5" max="5" width="15.7109375" style="0" customWidth="1"/>
    <col min="6" max="8" width="11.7109375" style="0" customWidth="1"/>
  </cols>
  <sheetData>
    <row r="1" spans="1:8" ht="18.75" thickBo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.75">
      <c r="A2" s="4"/>
      <c r="B2" s="4"/>
      <c r="C2" s="6"/>
      <c r="D2" s="6"/>
      <c r="E2" s="6"/>
      <c r="F2" s="6"/>
      <c r="G2" s="6"/>
      <c r="H2" s="6"/>
    </row>
    <row r="3" spans="1:8" ht="12.75">
      <c r="A3" s="11" t="s">
        <v>1</v>
      </c>
      <c r="B3" s="2"/>
      <c r="C3" s="2"/>
      <c r="D3" s="6"/>
      <c r="E3" s="11" t="s">
        <v>24</v>
      </c>
      <c r="F3" s="2"/>
      <c r="G3" s="2"/>
      <c r="H3" s="6"/>
    </row>
    <row r="4" spans="1:8" ht="12.75">
      <c r="A4" s="11" t="s">
        <v>2</v>
      </c>
      <c r="B4" s="3"/>
      <c r="C4" s="3"/>
      <c r="D4" s="6"/>
      <c r="E4" s="11" t="s">
        <v>23</v>
      </c>
      <c r="F4" s="3"/>
      <c r="G4" s="3"/>
      <c r="H4" s="6"/>
    </row>
    <row r="5" spans="1:8" ht="12.75">
      <c r="A5" s="11" t="s">
        <v>3</v>
      </c>
      <c r="B5" s="3"/>
      <c r="C5" s="3"/>
      <c r="D5" s="6"/>
      <c r="E5" s="6"/>
      <c r="F5" s="6"/>
      <c r="G5" s="6"/>
      <c r="H5" s="6"/>
    </row>
    <row r="6" spans="1:8" ht="12.75">
      <c r="A6" s="11" t="s">
        <v>8</v>
      </c>
      <c r="B6" s="3"/>
      <c r="C6" s="3"/>
      <c r="D6" s="6"/>
      <c r="E6" s="6"/>
      <c r="F6" s="6"/>
      <c r="G6" s="6"/>
      <c r="H6" s="6"/>
    </row>
    <row r="7" spans="1:8" ht="12.75">
      <c r="A7" s="11" t="s">
        <v>14</v>
      </c>
      <c r="B7" s="3"/>
      <c r="C7" s="3"/>
      <c r="D7" s="6"/>
      <c r="E7" s="6"/>
      <c r="F7" s="6"/>
      <c r="G7" s="6"/>
      <c r="H7" s="6"/>
    </row>
    <row r="8" spans="1:8" ht="12.75">
      <c r="A8" s="7"/>
      <c r="B8" s="6"/>
      <c r="C8" s="6"/>
      <c r="D8" s="6"/>
      <c r="E8" s="6"/>
      <c r="F8" s="6"/>
      <c r="G8" s="6"/>
      <c r="H8" s="6"/>
    </row>
    <row r="9" spans="1:6" ht="12.75">
      <c r="A9" s="23" t="s">
        <v>9</v>
      </c>
      <c r="B9" s="23"/>
      <c r="C9" s="23"/>
      <c r="D9" s="23"/>
      <c r="E9" s="12">
        <v>50</v>
      </c>
      <c r="F9" s="8"/>
    </row>
    <row r="10" spans="1:6" ht="12.75">
      <c r="A10" s="23" t="s">
        <v>10</v>
      </c>
      <c r="B10" s="23"/>
      <c r="C10" s="23"/>
      <c r="D10" s="23"/>
      <c r="E10" s="12">
        <v>35</v>
      </c>
      <c r="F10" s="8"/>
    </row>
    <row r="11" spans="1:6" ht="12.75">
      <c r="A11" s="23" t="s">
        <v>6</v>
      </c>
      <c r="B11" s="23"/>
      <c r="C11" s="23"/>
      <c r="D11" s="23"/>
      <c r="E11" s="13">
        <v>0.1</v>
      </c>
      <c r="F11" s="1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25.5" customHeight="1">
      <c r="A13" s="5" t="s">
        <v>4</v>
      </c>
      <c r="B13" s="5" t="s">
        <v>5</v>
      </c>
      <c r="C13" s="5" t="s">
        <v>18</v>
      </c>
      <c r="D13" s="5" t="s">
        <v>19</v>
      </c>
      <c r="E13" s="5" t="s">
        <v>15</v>
      </c>
      <c r="F13" s="5" t="s">
        <v>7</v>
      </c>
      <c r="G13" s="5" t="s">
        <v>20</v>
      </c>
      <c r="H13" s="5" t="s">
        <v>13</v>
      </c>
    </row>
    <row r="14" spans="1:8" ht="12.75">
      <c r="A14" s="9">
        <v>2</v>
      </c>
      <c r="B14" s="9" t="s">
        <v>17</v>
      </c>
      <c r="C14" s="10">
        <v>38543</v>
      </c>
      <c r="D14" s="10">
        <v>38548</v>
      </c>
      <c r="E14" s="16">
        <f>D14-C14</f>
        <v>5</v>
      </c>
      <c r="F14" s="17">
        <f>IF(B14="EZ",$E$9*A14*E14,$E$10*A14*E14)</f>
        <v>350</v>
      </c>
      <c r="G14" s="17">
        <f>IF(E14&lt;3,F14*$E$11,0)</f>
        <v>0</v>
      </c>
      <c r="H14" s="18">
        <f>F14+G14</f>
        <v>350</v>
      </c>
    </row>
    <row r="15" spans="1:8" ht="12.75">
      <c r="A15" s="9">
        <v>1</v>
      </c>
      <c r="B15" s="9" t="s">
        <v>16</v>
      </c>
      <c r="C15" s="10">
        <v>38543</v>
      </c>
      <c r="D15" s="10">
        <v>38548</v>
      </c>
      <c r="E15" s="16">
        <f>D15-C15</f>
        <v>5</v>
      </c>
      <c r="F15" s="17">
        <f>IF(B15="EZ",$E$9*A15*E15,$E$10*A15*E15)</f>
        <v>250</v>
      </c>
      <c r="G15" s="17">
        <f>IF(E15&lt;3,F15*$E$11,0)</f>
        <v>0</v>
      </c>
      <c r="H15" s="18">
        <f>F15+G15</f>
        <v>250</v>
      </c>
    </row>
    <row r="16" spans="1:8" ht="12.75">
      <c r="A16" s="9">
        <v>1</v>
      </c>
      <c r="B16" s="9" t="s">
        <v>16</v>
      </c>
      <c r="C16" s="10">
        <v>38546</v>
      </c>
      <c r="D16" s="10">
        <v>38548</v>
      </c>
      <c r="E16" s="16">
        <f>D16-C16</f>
        <v>2</v>
      </c>
      <c r="F16" s="17">
        <f>IF(B16="EZ",$E$9*A16*E16,$E$10*A16*E16)</f>
        <v>100</v>
      </c>
      <c r="G16" s="17">
        <f>IF(E16&lt;3,F16*$E$11,0)</f>
        <v>10</v>
      </c>
      <c r="H16" s="18">
        <f>F16+G16</f>
        <v>110</v>
      </c>
    </row>
    <row r="17" spans="1:8" ht="12.75">
      <c r="A17" s="9"/>
      <c r="B17" s="9"/>
      <c r="C17" s="9"/>
      <c r="D17" s="9"/>
      <c r="E17" s="16">
        <f>D17-C17</f>
        <v>0</v>
      </c>
      <c r="F17" s="17">
        <f>IF(B17="EZ",$E$9*A17*E17,$E$10*A17*E17)</f>
        <v>0</v>
      </c>
      <c r="G17" s="17">
        <f>IF(E17&lt;3,F17*$E$11,0)</f>
        <v>0</v>
      </c>
      <c r="H17" s="18">
        <f>F17+G17</f>
        <v>0</v>
      </c>
    </row>
    <row r="18" spans="1:8" ht="12.75">
      <c r="A18" s="9"/>
      <c r="B18" s="9"/>
      <c r="C18" s="9"/>
      <c r="D18" s="9"/>
      <c r="E18" s="16">
        <f>D18-C18</f>
        <v>0</v>
      </c>
      <c r="F18" s="17">
        <f>IF(B18="EZ",$E$9*A18*E18,$E$10*A18*E18)</f>
        <v>0</v>
      </c>
      <c r="G18" s="17">
        <f>IF(E18&lt;3,F18*$E$11,0)</f>
        <v>0</v>
      </c>
      <c r="H18" s="18">
        <f>F18+G18</f>
        <v>0</v>
      </c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F20" s="7"/>
      <c r="G20" s="7" t="s">
        <v>12</v>
      </c>
      <c r="H20" s="19">
        <f>SUM(H14:H18)</f>
        <v>710</v>
      </c>
    </row>
    <row r="21" spans="1:8" ht="12.75">
      <c r="A21" s="6"/>
      <c r="B21" s="6"/>
      <c r="C21" s="6"/>
      <c r="D21" s="6"/>
      <c r="F21" s="7"/>
      <c r="G21" s="7" t="s">
        <v>11</v>
      </c>
      <c r="H21" s="19">
        <f>H20*20%</f>
        <v>142</v>
      </c>
    </row>
    <row r="22" spans="1:8" ht="12.75">
      <c r="A22" s="6"/>
      <c r="B22" s="6"/>
      <c r="C22" s="6"/>
      <c r="D22" s="6"/>
      <c r="F22" s="7"/>
      <c r="G22" s="7" t="s">
        <v>21</v>
      </c>
      <c r="H22" s="19">
        <f>SUM(H20:H21)</f>
        <v>852</v>
      </c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 t="s">
        <v>22</v>
      </c>
      <c r="B24" s="6"/>
      <c r="C24" s="6"/>
      <c r="D24" s="6"/>
      <c r="E24" s="6"/>
      <c r="F24" s="6"/>
      <c r="G24" s="6"/>
      <c r="H24" s="6"/>
    </row>
  </sheetData>
  <mergeCells count="4">
    <mergeCell ref="A1:H1"/>
    <mergeCell ref="A9:D9"/>
    <mergeCell ref="A10:D10"/>
    <mergeCell ref="A11:D1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cp:lastPrinted>2005-08-11T14:14:53Z</cp:lastPrinted>
  <dcterms:created xsi:type="dcterms:W3CDTF">2005-07-17T16:12:18Z</dcterms:created>
  <dcterms:modified xsi:type="dcterms:W3CDTF">2006-04-04T20:16:46Z</dcterms:modified>
  <cp:category/>
  <cp:version/>
  <cp:contentType/>
  <cp:contentStatus/>
</cp:coreProperties>
</file>